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1 2022 2023" sheetId="1" state="visible" r:id="rId2"/>
    <sheet name="T2 2022 2023" sheetId="2" state="visible" r:id="rId3"/>
    <sheet name="T3 2022 2023" sheetId="3" state="visible" r:id="rId4"/>
    <sheet name="Reco 2022 2023" sheetId="4" state="visible" r:id="rId5"/>
    <sheet name="Recap 2022 2023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Z101" authorId="0">
      <text>
        <r>
          <rPr>
            <sz val="10"/>
            <rFont val="Arial"/>
            <family val="2"/>
            <charset val="1"/>
          </rPr>
          <t xml:space="preserve">Journée Champêtre
Sortie Laudun
Séjour Cassis
Séjour Mont Dore</t>
        </r>
      </text>
    </comment>
  </commentList>
</comments>
</file>

<file path=xl/sharedStrings.xml><?xml version="1.0" encoding="utf-8"?>
<sst xmlns="http://schemas.openxmlformats.org/spreadsheetml/2006/main" count="1139" uniqueCount="72">
  <si>
    <t xml:space="preserve">Planning des différents groupes avec leur animateurs respectifs</t>
  </si>
  <si>
    <t xml:space="preserve">Groupe 1</t>
  </si>
  <si>
    <t xml:space="preserve">Groupe 4</t>
  </si>
  <si>
    <t xml:space="preserve">BC</t>
  </si>
  <si>
    <t xml:space="preserve">BD</t>
  </si>
  <si>
    <t xml:space="preserve">BG</t>
  </si>
  <si>
    <t xml:space="preserve">BV</t>
  </si>
  <si>
    <t xml:space="preserve">DM</t>
  </si>
  <si>
    <t xml:space="preserve">GJ</t>
  </si>
  <si>
    <t xml:space="preserve">HM</t>
  </si>
  <si>
    <t xml:space="preserve">JB</t>
  </si>
  <si>
    <t xml:space="preserve">JCG</t>
  </si>
  <si>
    <t xml:space="preserve">JCS</t>
  </si>
  <si>
    <t xml:space="preserve">JCT</t>
  </si>
  <si>
    <t xml:space="preserve">JPC</t>
  </si>
  <si>
    <t xml:space="preserve">JPR</t>
  </si>
  <si>
    <t xml:space="preserve">JR</t>
  </si>
  <si>
    <t xml:space="preserve">MA</t>
  </si>
  <si>
    <t xml:space="preserve">MB</t>
  </si>
  <si>
    <t xml:space="preserve">MM</t>
  </si>
  <si>
    <t xml:space="preserve">MPS</t>
  </si>
  <si>
    <t xml:space="preserve">MTD</t>
  </si>
  <si>
    <t xml:space="preserve">ND</t>
  </si>
  <si>
    <t xml:space="preserve">PB</t>
  </si>
  <si>
    <t xml:space="preserve">RG</t>
  </si>
  <si>
    <t xml:space="preserve">RR</t>
  </si>
  <si>
    <t xml:space="preserve">RS</t>
  </si>
  <si>
    <t xml:space="preserve">TH</t>
  </si>
  <si>
    <t xml:space="preserve">XC</t>
  </si>
  <si>
    <t xml:space="preserve">Total</t>
  </si>
  <si>
    <t xml:space="preserve">Groupe 2</t>
  </si>
  <si>
    <t xml:space="preserve">Groupe 5</t>
  </si>
  <si>
    <t xml:space="preserve">Groupe 3</t>
  </si>
  <si>
    <r>
      <rPr>
        <sz val="20"/>
        <rFont val="Arial"/>
        <family val="2"/>
        <charset val="1"/>
      </rPr>
      <t xml:space="preserve">Vérification si pas de doublon de jour par animateur
</t>
    </r>
    <r>
      <rPr>
        <sz val="20"/>
        <color rgb="FF81D41A"/>
        <rFont val="Arial"/>
        <family val="2"/>
        <charset val="1"/>
      </rPr>
      <t xml:space="preserve">En vert : OK</t>
    </r>
    <r>
      <rPr>
        <sz val="20"/>
        <rFont val="Arial"/>
        <family val="2"/>
        <charset val="1"/>
      </rPr>
      <t xml:space="preserve">  </t>
    </r>
    <r>
      <rPr>
        <sz val="20"/>
        <color rgb="FFFF0000"/>
        <rFont val="Arial"/>
        <family val="2"/>
        <charset val="1"/>
      </rPr>
      <t xml:space="preserve">Rouge : Doublon de date</t>
    </r>
  </si>
  <si>
    <t xml:space="preserve">Lundi</t>
  </si>
  <si>
    <t xml:space="preserve">Animateur</t>
  </si>
  <si>
    <t xml:space="preserve">Jeudi</t>
  </si>
  <si>
    <t xml:space="preserve">Lundi et Jeudi</t>
  </si>
  <si>
    <t xml:space="preserve">Anim.</t>
  </si>
  <si>
    <t xml:space="preserve">Groupe 2B</t>
  </si>
  <si>
    <t xml:space="preserve">Groupe 2A</t>
  </si>
  <si>
    <t xml:space="preserve">Anumateur</t>
  </si>
  <si>
    <t xml:space="preserve">JCSSS</t>
  </si>
  <si>
    <t xml:space="preserve">Anomateur</t>
  </si>
  <si>
    <t xml:space="preserve">Total JCSSS</t>
  </si>
  <si>
    <t xml:space="preserve">T1</t>
  </si>
  <si>
    <t xml:space="preserve">T2</t>
  </si>
  <si>
    <t xml:space="preserve">T3</t>
  </si>
  <si>
    <t xml:space="preserve">Rando</t>
  </si>
  <si>
    <t xml:space="preserve">Journée Champ, Sortie, Séjour</t>
  </si>
  <si>
    <t xml:space="preserve">Reconnaissance</t>
  </si>
  <si>
    <t xml:space="preserve">Total de jours</t>
  </si>
  <si>
    <t xml:space="preserve">S/T</t>
  </si>
  <si>
    <t xml:space="preserve">2022-2023</t>
  </si>
  <si>
    <t xml:space="preserve">Jours</t>
  </si>
  <si>
    <t xml:space="preserve">Nbre jours de rando effectués  : 64</t>
  </si>
  <si>
    <t xml:space="preserve">Nbre de jours : 11</t>
  </si>
  <si>
    <t xml:space="preserve">Nbre de reco : 43</t>
  </si>
  <si>
    <t xml:space="preserve">Nbre total de sorties : 118</t>
  </si>
  <si>
    <t xml:space="preserve"> Effectué par animateur</t>
  </si>
  <si>
    <t xml:space="preserve">≤ 10 %</t>
  </si>
  <si>
    <t xml:space="preserve">≤ 25 %</t>
  </si>
  <si>
    <t xml:space="preserve">≤ 50 %</t>
  </si>
  <si>
    <t xml:space="preserve">&gt; 50 %</t>
  </si>
  <si>
    <t xml:space="preserve">Nombre de jours de randos effectues par animateurs et par groupe de rando</t>
  </si>
  <si>
    <t xml:space="preserve">Groupe 1/26</t>
  </si>
  <si>
    <t xml:space="preserve">Groupe 2A/26</t>
  </si>
  <si>
    <t xml:space="preserve">Groupe 2B/19</t>
  </si>
  <si>
    <t xml:space="preserve">Groupe 3/29</t>
  </si>
  <si>
    <t xml:space="preserve">Groupe 4/28</t>
  </si>
  <si>
    <t xml:space="preserve">Groupe 5/35</t>
  </si>
  <si>
    <t xml:space="preserve">Nbre jours de rando effectués par groupe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</si>
</sst>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General"/>
    <numFmt numFmtId="167" formatCode="0.00\ %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20"/>
      <name val="Arial"/>
      <family val="2"/>
      <charset val="1"/>
    </font>
    <font>
      <sz val="20"/>
      <color rgb="FF81D41A"/>
      <name val="Arial"/>
      <family val="2"/>
      <charset val="1"/>
    </font>
    <font>
      <sz val="2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sz val="1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D7"/>
        <bgColor rgb="FFFFF5CE"/>
      </patternFill>
    </fill>
    <fill>
      <patternFill patternType="solid">
        <fgColor rgb="FFFFF5CE"/>
        <bgColor rgb="FFFFFFD7"/>
      </patternFill>
    </fill>
    <fill>
      <patternFill patternType="solid">
        <fgColor rgb="FFEEEEEE"/>
        <bgColor rgb="FFFFF5C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5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20" applyFont="false" applyBorder="false" applyAlignment="false" applyProtection="tru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general" vertical="center" textRotation="9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general" vertical="center" textRotation="9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center" textRotation="90" wrapText="true" indent="0" shrinkToFit="false"/>
      <protection locked="true" hidden="false"/>
    </xf>
    <xf numFmtId="164" fontId="0" fillId="5" borderId="5" xfId="0" applyFont="true" applyBorder="true" applyAlignment="true" applyProtection="false">
      <alignment horizontal="general" vertical="center" textRotation="90" wrapText="tru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leu" xfId="20"/>
    <cellStyle name="Jaune zero" xfId="21"/>
    <cellStyle name="orange" xfId="22"/>
    <cellStyle name="rouge" xfId="23"/>
    <cellStyle name="vert" xfId="24"/>
    <cellStyle name="zero" xfId="25"/>
  </cellStyles>
  <dxfs count="16"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color rgb="FF000000"/>
        <sz val="10"/>
        <u val="none"/>
      </font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fill>
        <patternFill>
          <bgColor rgb="FFFF0000"/>
        </patternFill>
      </fill>
    </dxf>
    <dxf>
      <fill>
        <patternFill patternType="solid">
          <fgColor rgb="FFFFF5C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FFFF"/>
        </patternFill>
      </fill>
    </dxf>
    <dxf>
      <fill>
        <patternFill patternType="solid">
          <fgColor rgb="FF81D41A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5CE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L128"/>
  <sheetViews>
    <sheetView showFormulas="false" showGridLines="true" showRowColHeaders="true" showZeros="true" rightToLeft="false" tabSelected="false" showOutlineSymbols="true" defaultGridColor="true" view="normal" topLeftCell="S10" colorId="64" zoomScale="100" zoomScaleNormal="100" zoomScalePageLayoutView="100" workbookViewId="0">
      <selection pane="topLeft" activeCell="AH38" activeCellId="0" sqref="AH38"/>
    </sheetView>
  </sheetViews>
  <sheetFormatPr defaultColWidth="11.68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5" min="2" style="0" width="8.48"/>
    <col collapsed="false" customWidth="true" hidden="false" outlineLevel="0" max="10" min="6" style="0" width="7.87"/>
    <col collapsed="false" customWidth="true" hidden="false" outlineLevel="0" max="16" min="11" style="0" width="8.48"/>
    <col collapsed="false" customWidth="true" hidden="false" outlineLevel="0" max="18" min="17" style="0" width="7.6"/>
    <col collapsed="false" customWidth="true" hidden="false" outlineLevel="0" max="19" min="19" style="1" width="7.6"/>
    <col collapsed="false" customWidth="true" hidden="false" outlineLevel="0" max="23" min="20" style="0" width="8.48"/>
    <col collapsed="false" customWidth="true" hidden="false" outlineLevel="0" max="27" min="24" style="0" width="7.87"/>
    <col collapsed="false" customWidth="true" hidden="false" outlineLevel="0" max="34" min="28" style="0" width="8.48"/>
    <col collapsed="false" customWidth="true" hidden="false" outlineLevel="0" max="35" min="35" style="0" width="8.19"/>
    <col collapsed="false" customWidth="true" hidden="false" outlineLevel="0" max="37" min="37" style="0" width="6.11"/>
    <col collapsed="false" customWidth="true" hidden="false" outlineLevel="0" max="38" min="38" style="0" width="13.93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T5" s="3" t="s">
        <v>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customFormat="false" ht="12.8" hidden="false" customHeight="false" outlineLevel="0" collapsed="false">
      <c r="A6" s="4"/>
      <c r="B6" s="5" t="n">
        <v>44816</v>
      </c>
      <c r="C6" s="5" t="n">
        <v>44823</v>
      </c>
      <c r="D6" s="5" t="n">
        <v>44830</v>
      </c>
      <c r="E6" s="5" t="n">
        <v>44837</v>
      </c>
      <c r="F6" s="5" t="n">
        <v>44844</v>
      </c>
      <c r="G6" s="5" t="n">
        <v>44851</v>
      </c>
      <c r="H6" s="5" t="n">
        <v>44858</v>
      </c>
      <c r="I6" s="5" t="n">
        <v>44865</v>
      </c>
      <c r="J6" s="5" t="n">
        <v>44872</v>
      </c>
      <c r="K6" s="5" t="n">
        <v>44879</v>
      </c>
      <c r="L6" s="5" t="n">
        <v>44886</v>
      </c>
      <c r="M6" s="5" t="n">
        <v>44893</v>
      </c>
      <c r="N6" s="5" t="n">
        <v>44900</v>
      </c>
      <c r="O6" s="5" t="n">
        <v>44907</v>
      </c>
      <c r="P6" s="5" t="n">
        <v>44914</v>
      </c>
      <c r="Q6" s="6"/>
      <c r="R6" s="6"/>
      <c r="S6" s="4"/>
      <c r="T6" s="5" t="n">
        <v>44819</v>
      </c>
      <c r="U6" s="5" t="n">
        <v>44826</v>
      </c>
      <c r="V6" s="5" t="n">
        <v>44833</v>
      </c>
      <c r="W6" s="5" t="n">
        <v>44840</v>
      </c>
      <c r="X6" s="5" t="n">
        <v>44847</v>
      </c>
      <c r="Y6" s="5" t="n">
        <v>44854</v>
      </c>
      <c r="Z6" s="5" t="n">
        <v>44861</v>
      </c>
      <c r="AA6" s="5" t="n">
        <v>44868</v>
      </c>
      <c r="AB6" s="5" t="n">
        <v>44875</v>
      </c>
      <c r="AC6" s="5" t="n">
        <v>44882</v>
      </c>
      <c r="AD6" s="5" t="n">
        <v>44889</v>
      </c>
      <c r="AE6" s="5" t="n">
        <v>44896</v>
      </c>
      <c r="AF6" s="5" t="n">
        <v>44903</v>
      </c>
      <c r="AG6" s="5" t="n">
        <v>44910</v>
      </c>
      <c r="AH6" s="5" t="n">
        <v>44917</v>
      </c>
    </row>
    <row r="7" customFormat="false" ht="12.8" hidden="false" customHeight="false" outlineLevel="0" collapsed="false">
      <c r="A7" s="4" t="s">
        <v>3</v>
      </c>
      <c r="B7" s="7"/>
      <c r="C7" s="7"/>
      <c r="D7" s="7"/>
      <c r="E7" s="7"/>
      <c r="F7" s="7"/>
      <c r="G7" s="8"/>
      <c r="H7" s="7"/>
      <c r="I7" s="8"/>
      <c r="J7" s="7"/>
      <c r="K7" s="9"/>
      <c r="L7" s="9"/>
      <c r="M7" s="9"/>
      <c r="N7" s="7"/>
      <c r="O7" s="7"/>
      <c r="P7" s="9"/>
      <c r="Q7" s="10" t="n">
        <f aca="false">SUM(B7:P7)</f>
        <v>0</v>
      </c>
      <c r="R7" s="11"/>
      <c r="S7" s="4" t="s">
        <v>3</v>
      </c>
      <c r="T7" s="7"/>
      <c r="U7" s="7"/>
      <c r="V7" s="7" t="n">
        <v>1</v>
      </c>
      <c r="W7" s="7"/>
      <c r="X7" s="7"/>
      <c r="Y7" s="9"/>
      <c r="Z7" s="9"/>
      <c r="AA7" s="9"/>
      <c r="AB7" s="7"/>
      <c r="AC7" s="7"/>
      <c r="AD7" s="7"/>
      <c r="AE7" s="7"/>
      <c r="AF7" s="9"/>
      <c r="AG7" s="9"/>
      <c r="AH7" s="9"/>
      <c r="AI7" s="10" t="n">
        <f aca="false">SUM(T7:AH7)</f>
        <v>1</v>
      </c>
    </row>
    <row r="8" customFormat="false" ht="12.8" hidden="false" customHeight="false" outlineLevel="0" collapsed="false">
      <c r="A8" s="4" t="s">
        <v>4</v>
      </c>
      <c r="B8" s="7"/>
      <c r="C8" s="7"/>
      <c r="D8" s="7"/>
      <c r="E8" s="7"/>
      <c r="F8" s="7"/>
      <c r="G8" s="8"/>
      <c r="H8" s="7"/>
      <c r="I8" s="8"/>
      <c r="J8" s="7"/>
      <c r="K8" s="12"/>
      <c r="L8" s="12"/>
      <c r="M8" s="12"/>
      <c r="N8" s="7"/>
      <c r="O8" s="7"/>
      <c r="P8" s="12"/>
      <c r="Q8" s="10" t="n">
        <f aca="false">SUM(B8:P8)</f>
        <v>0</v>
      </c>
      <c r="R8" s="11"/>
      <c r="S8" s="4" t="s">
        <v>4</v>
      </c>
      <c r="T8" s="7"/>
      <c r="U8" s="7"/>
      <c r="V8" s="7"/>
      <c r="W8" s="7"/>
      <c r="X8" s="7"/>
      <c r="Y8" s="12"/>
      <c r="Z8" s="12"/>
      <c r="AA8" s="12"/>
      <c r="AB8" s="7"/>
      <c r="AC8" s="7"/>
      <c r="AD8" s="7"/>
      <c r="AE8" s="7"/>
      <c r="AF8" s="12"/>
      <c r="AG8" s="12"/>
      <c r="AH8" s="12"/>
      <c r="AI8" s="10" t="n">
        <f aca="false">SUM(T8:AH8)</f>
        <v>0</v>
      </c>
    </row>
    <row r="9" customFormat="false" ht="12.8" hidden="false" customHeight="false" outlineLevel="0" collapsed="false">
      <c r="A9" s="4" t="s">
        <v>5</v>
      </c>
      <c r="B9" s="7"/>
      <c r="C9" s="7"/>
      <c r="D9" s="7"/>
      <c r="E9" s="7"/>
      <c r="F9" s="7"/>
      <c r="G9" s="8"/>
      <c r="H9" s="7"/>
      <c r="I9" s="8"/>
      <c r="J9" s="7"/>
      <c r="K9" s="12"/>
      <c r="L9" s="12"/>
      <c r="M9" s="12"/>
      <c r="N9" s="7"/>
      <c r="O9" s="7"/>
      <c r="P9" s="12"/>
      <c r="Q9" s="10" t="n">
        <f aca="false">SUM(B9:P9)</f>
        <v>0</v>
      </c>
      <c r="R9" s="11"/>
      <c r="S9" s="4" t="s">
        <v>5</v>
      </c>
      <c r="T9" s="7"/>
      <c r="U9" s="7"/>
      <c r="V9" s="7"/>
      <c r="W9" s="7"/>
      <c r="X9" s="7"/>
      <c r="Y9" s="12"/>
      <c r="Z9" s="12"/>
      <c r="AA9" s="12"/>
      <c r="AB9" s="7"/>
      <c r="AC9" s="7"/>
      <c r="AD9" s="7"/>
      <c r="AE9" s="7"/>
      <c r="AF9" s="12"/>
      <c r="AG9" s="12"/>
      <c r="AH9" s="12"/>
      <c r="AI9" s="10" t="n">
        <f aca="false">SUM(T9:AH9)</f>
        <v>0</v>
      </c>
    </row>
    <row r="10" customFormat="false" ht="12.8" hidden="false" customHeight="false" outlineLevel="0" collapsed="false">
      <c r="A10" s="4" t="s">
        <v>6</v>
      </c>
      <c r="B10" s="7" t="n">
        <v>1</v>
      </c>
      <c r="C10" s="7"/>
      <c r="D10" s="7" t="n">
        <v>1</v>
      </c>
      <c r="E10" s="7"/>
      <c r="F10" s="7" t="n">
        <v>1</v>
      </c>
      <c r="G10" s="8"/>
      <c r="H10" s="7"/>
      <c r="I10" s="8"/>
      <c r="J10" s="7"/>
      <c r="K10" s="12"/>
      <c r="L10" s="12"/>
      <c r="M10" s="12"/>
      <c r="N10" s="7"/>
      <c r="O10" s="7"/>
      <c r="P10" s="12"/>
      <c r="Q10" s="10" t="n">
        <f aca="false">SUM(B10:P10)</f>
        <v>3</v>
      </c>
      <c r="R10" s="11"/>
      <c r="S10" s="4" t="s">
        <v>6</v>
      </c>
      <c r="T10" s="7"/>
      <c r="U10" s="7"/>
      <c r="V10" s="7"/>
      <c r="W10" s="7"/>
      <c r="X10" s="7"/>
      <c r="Y10" s="12"/>
      <c r="Z10" s="12"/>
      <c r="AA10" s="12"/>
      <c r="AB10" s="7"/>
      <c r="AC10" s="7"/>
      <c r="AD10" s="7"/>
      <c r="AE10" s="7"/>
      <c r="AF10" s="12"/>
      <c r="AG10" s="12"/>
      <c r="AH10" s="12"/>
      <c r="AI10" s="10" t="n">
        <f aca="false">SUM(T10:AH10)</f>
        <v>0</v>
      </c>
    </row>
    <row r="11" customFormat="false" ht="12.8" hidden="false" customHeight="false" outlineLevel="0" collapsed="false">
      <c r="A11" s="4" t="s">
        <v>7</v>
      </c>
      <c r="B11" s="7"/>
      <c r="C11" s="7"/>
      <c r="D11" s="7"/>
      <c r="E11" s="7"/>
      <c r="F11" s="7"/>
      <c r="G11" s="8"/>
      <c r="H11" s="7"/>
      <c r="I11" s="8"/>
      <c r="J11" s="7"/>
      <c r="K11" s="12"/>
      <c r="L11" s="12"/>
      <c r="M11" s="12"/>
      <c r="N11" s="7"/>
      <c r="O11" s="7"/>
      <c r="P11" s="12"/>
      <c r="Q11" s="10" t="n">
        <f aca="false">SUM(B11:P11)</f>
        <v>0</v>
      </c>
      <c r="R11" s="11"/>
      <c r="S11" s="4" t="s">
        <v>7</v>
      </c>
      <c r="T11" s="7"/>
      <c r="U11" s="7"/>
      <c r="V11" s="7"/>
      <c r="W11" s="7"/>
      <c r="X11" s="7"/>
      <c r="Y11" s="12"/>
      <c r="Z11" s="12"/>
      <c r="AA11" s="12"/>
      <c r="AB11" s="7"/>
      <c r="AC11" s="7"/>
      <c r="AD11" s="7"/>
      <c r="AE11" s="7"/>
      <c r="AF11" s="12"/>
      <c r="AG11" s="12"/>
      <c r="AH11" s="12"/>
      <c r="AI11" s="10" t="n">
        <f aca="false">SUM(T11:AH11)</f>
        <v>0</v>
      </c>
    </row>
    <row r="12" customFormat="false" ht="12.8" hidden="false" customHeight="false" outlineLevel="0" collapsed="false">
      <c r="A12" s="4" t="s">
        <v>8</v>
      </c>
      <c r="B12" s="7"/>
      <c r="C12" s="7"/>
      <c r="D12" s="7"/>
      <c r="E12" s="7"/>
      <c r="F12" s="7"/>
      <c r="G12" s="8"/>
      <c r="H12" s="7"/>
      <c r="I12" s="8"/>
      <c r="J12" s="7"/>
      <c r="K12" s="12"/>
      <c r="L12" s="12"/>
      <c r="M12" s="12"/>
      <c r="N12" s="7" t="n">
        <v>1</v>
      </c>
      <c r="O12" s="7"/>
      <c r="P12" s="12"/>
      <c r="Q12" s="10" t="n">
        <f aca="false">SUM(B12:P12)</f>
        <v>1</v>
      </c>
      <c r="R12" s="11"/>
      <c r="S12" s="4" t="s">
        <v>8</v>
      </c>
      <c r="T12" s="7"/>
      <c r="U12" s="7"/>
      <c r="V12" s="7"/>
      <c r="W12" s="7"/>
      <c r="X12" s="7"/>
      <c r="Y12" s="12"/>
      <c r="Z12" s="12"/>
      <c r="AA12" s="12"/>
      <c r="AB12" s="7"/>
      <c r="AC12" s="7"/>
      <c r="AD12" s="7"/>
      <c r="AE12" s="7"/>
      <c r="AF12" s="12"/>
      <c r="AG12" s="12"/>
      <c r="AH12" s="12"/>
      <c r="AI12" s="10" t="n">
        <f aca="false">SUM(T12:AH12)</f>
        <v>0</v>
      </c>
    </row>
    <row r="13" customFormat="false" ht="12.8" hidden="false" customHeight="false" outlineLevel="0" collapsed="false">
      <c r="A13" s="4" t="s">
        <v>9</v>
      </c>
      <c r="B13" s="7"/>
      <c r="C13" s="7"/>
      <c r="D13" s="7"/>
      <c r="E13" s="7"/>
      <c r="F13" s="7"/>
      <c r="G13" s="8"/>
      <c r="H13" s="7"/>
      <c r="I13" s="8"/>
      <c r="J13" s="7"/>
      <c r="K13" s="12"/>
      <c r="L13" s="12"/>
      <c r="M13" s="12"/>
      <c r="N13" s="7"/>
      <c r="O13" s="7"/>
      <c r="P13" s="12"/>
      <c r="Q13" s="10" t="n">
        <f aca="false">SUM(B13:P13)</f>
        <v>0</v>
      </c>
      <c r="R13" s="11"/>
      <c r="S13" s="4" t="s">
        <v>9</v>
      </c>
      <c r="T13" s="7"/>
      <c r="U13" s="7"/>
      <c r="V13" s="7"/>
      <c r="W13" s="7"/>
      <c r="X13" s="7"/>
      <c r="Y13" s="12"/>
      <c r="Z13" s="12"/>
      <c r="AA13" s="12"/>
      <c r="AB13" s="7"/>
      <c r="AC13" s="7"/>
      <c r="AD13" s="7"/>
      <c r="AE13" s="7" t="n">
        <v>1</v>
      </c>
      <c r="AF13" s="12"/>
      <c r="AG13" s="12"/>
      <c r="AH13" s="12"/>
      <c r="AI13" s="10" t="n">
        <f aca="false">SUM(T13:AH13)</f>
        <v>1</v>
      </c>
    </row>
    <row r="14" customFormat="false" ht="12.8" hidden="false" customHeight="false" outlineLevel="0" collapsed="false">
      <c r="A14" s="4" t="s">
        <v>10</v>
      </c>
      <c r="B14" s="7"/>
      <c r="C14" s="7"/>
      <c r="D14" s="7"/>
      <c r="E14" s="7"/>
      <c r="F14" s="7"/>
      <c r="G14" s="8"/>
      <c r="H14" s="7"/>
      <c r="I14" s="8"/>
      <c r="J14" s="7"/>
      <c r="K14" s="12"/>
      <c r="L14" s="12"/>
      <c r="M14" s="12"/>
      <c r="N14" s="7"/>
      <c r="O14" s="7"/>
      <c r="P14" s="12"/>
      <c r="Q14" s="10" t="n">
        <f aca="false">SUM(B14:P14)</f>
        <v>0</v>
      </c>
      <c r="R14" s="11"/>
      <c r="S14" s="4" t="s">
        <v>10</v>
      </c>
      <c r="T14" s="7"/>
      <c r="U14" s="7"/>
      <c r="V14" s="7"/>
      <c r="W14" s="7"/>
      <c r="X14" s="7"/>
      <c r="Y14" s="12"/>
      <c r="Z14" s="12"/>
      <c r="AA14" s="12"/>
      <c r="AB14" s="7"/>
      <c r="AC14" s="7"/>
      <c r="AD14" s="7"/>
      <c r="AE14" s="7"/>
      <c r="AF14" s="12"/>
      <c r="AG14" s="12"/>
      <c r="AH14" s="12"/>
      <c r="AI14" s="10" t="n">
        <f aca="false">SUM(T14:AH14)</f>
        <v>0</v>
      </c>
    </row>
    <row r="15" customFormat="false" ht="12.8" hidden="false" customHeight="false" outlineLevel="0" collapsed="false">
      <c r="A15" s="4" t="s">
        <v>11</v>
      </c>
      <c r="B15" s="7"/>
      <c r="C15" s="7"/>
      <c r="D15" s="7"/>
      <c r="E15" s="7"/>
      <c r="F15" s="7"/>
      <c r="G15" s="8"/>
      <c r="H15" s="7" t="n">
        <v>1</v>
      </c>
      <c r="I15" s="8"/>
      <c r="J15" s="7"/>
      <c r="K15" s="12"/>
      <c r="L15" s="12"/>
      <c r="M15" s="12"/>
      <c r="N15" s="7"/>
      <c r="O15" s="7"/>
      <c r="P15" s="12"/>
      <c r="Q15" s="10" t="n">
        <f aca="false">SUM(B15:P15)</f>
        <v>1</v>
      </c>
      <c r="R15" s="11"/>
      <c r="S15" s="4" t="s">
        <v>11</v>
      </c>
      <c r="T15" s="7"/>
      <c r="U15" s="7"/>
      <c r="V15" s="7"/>
      <c r="W15" s="7"/>
      <c r="X15" s="7"/>
      <c r="Y15" s="12"/>
      <c r="Z15" s="12"/>
      <c r="AA15" s="12"/>
      <c r="AB15" s="7"/>
      <c r="AC15" s="7"/>
      <c r="AD15" s="7"/>
      <c r="AE15" s="7"/>
      <c r="AF15" s="12"/>
      <c r="AG15" s="12"/>
      <c r="AH15" s="12"/>
      <c r="AI15" s="10" t="n">
        <f aca="false">SUM(T15:AH15)</f>
        <v>0</v>
      </c>
    </row>
    <row r="16" customFormat="false" ht="12.8" hidden="false" customHeight="false" outlineLevel="0" collapsed="false">
      <c r="A16" s="4" t="s">
        <v>12</v>
      </c>
      <c r="B16" s="7"/>
      <c r="C16" s="7"/>
      <c r="D16" s="7"/>
      <c r="E16" s="7" t="n">
        <v>1</v>
      </c>
      <c r="F16" s="7" t="n">
        <v>1</v>
      </c>
      <c r="G16" s="8"/>
      <c r="H16" s="7"/>
      <c r="I16" s="8"/>
      <c r="J16" s="7" t="n">
        <v>1</v>
      </c>
      <c r="K16" s="12"/>
      <c r="L16" s="12"/>
      <c r="M16" s="12"/>
      <c r="N16" s="7" t="n">
        <v>1</v>
      </c>
      <c r="O16" s="7" t="n">
        <v>1</v>
      </c>
      <c r="P16" s="12"/>
      <c r="Q16" s="10" t="n">
        <f aca="false">SUM(B16:P16)</f>
        <v>5</v>
      </c>
      <c r="R16" s="11"/>
      <c r="S16" s="4" t="s">
        <v>12</v>
      </c>
      <c r="T16" s="7"/>
      <c r="U16" s="7"/>
      <c r="V16" s="7"/>
      <c r="W16" s="7"/>
      <c r="X16" s="7"/>
      <c r="Y16" s="12"/>
      <c r="Z16" s="12"/>
      <c r="AA16" s="12"/>
      <c r="AB16" s="7"/>
      <c r="AC16" s="7"/>
      <c r="AD16" s="7"/>
      <c r="AE16" s="7"/>
      <c r="AF16" s="12"/>
      <c r="AG16" s="12"/>
      <c r="AH16" s="12"/>
      <c r="AI16" s="10" t="n">
        <f aca="false">SUM(T16:AH16)</f>
        <v>0</v>
      </c>
    </row>
    <row r="17" customFormat="false" ht="12.8" hidden="false" customHeight="false" outlineLevel="0" collapsed="false">
      <c r="A17" s="4" t="s">
        <v>13</v>
      </c>
      <c r="B17" s="7"/>
      <c r="C17" s="7"/>
      <c r="D17" s="7"/>
      <c r="E17" s="7"/>
      <c r="F17" s="7"/>
      <c r="G17" s="8"/>
      <c r="H17" s="7"/>
      <c r="I17" s="8"/>
      <c r="J17" s="7"/>
      <c r="K17" s="12"/>
      <c r="L17" s="12"/>
      <c r="M17" s="12"/>
      <c r="N17" s="7"/>
      <c r="O17" s="7"/>
      <c r="P17" s="12"/>
      <c r="Q17" s="10" t="n">
        <f aca="false">SUM(B17:P17)</f>
        <v>0</v>
      </c>
      <c r="R17" s="11"/>
      <c r="S17" s="4" t="s">
        <v>13</v>
      </c>
      <c r="T17" s="7"/>
      <c r="U17" s="7"/>
      <c r="V17" s="7"/>
      <c r="W17" s="7"/>
      <c r="X17" s="7"/>
      <c r="Y17" s="12"/>
      <c r="Z17" s="12"/>
      <c r="AA17" s="12"/>
      <c r="AB17" s="7"/>
      <c r="AC17" s="7"/>
      <c r="AD17" s="7"/>
      <c r="AE17" s="7"/>
      <c r="AF17" s="12"/>
      <c r="AG17" s="12"/>
      <c r="AH17" s="12"/>
      <c r="AI17" s="10" t="n">
        <f aca="false">SUM(T17:AH17)</f>
        <v>0</v>
      </c>
    </row>
    <row r="18" customFormat="false" ht="12.8" hidden="false" customHeight="false" outlineLevel="0" collapsed="false">
      <c r="A18" s="4" t="s">
        <v>14</v>
      </c>
      <c r="B18" s="7"/>
      <c r="C18" s="7"/>
      <c r="D18" s="7"/>
      <c r="E18" s="7"/>
      <c r="F18" s="7"/>
      <c r="G18" s="8"/>
      <c r="H18" s="7"/>
      <c r="I18" s="8"/>
      <c r="J18" s="7"/>
      <c r="K18" s="12"/>
      <c r="L18" s="12"/>
      <c r="M18" s="12"/>
      <c r="N18" s="7"/>
      <c r="O18" s="7"/>
      <c r="P18" s="12"/>
      <c r="Q18" s="10" t="n">
        <f aca="false">SUM(B18:P18)</f>
        <v>0</v>
      </c>
      <c r="R18" s="11"/>
      <c r="S18" s="4" t="s">
        <v>14</v>
      </c>
      <c r="T18" s="7"/>
      <c r="U18" s="7"/>
      <c r="V18" s="7"/>
      <c r="W18" s="7"/>
      <c r="X18" s="7"/>
      <c r="Y18" s="12"/>
      <c r="Z18" s="12"/>
      <c r="AA18" s="12"/>
      <c r="AB18" s="7"/>
      <c r="AC18" s="7"/>
      <c r="AD18" s="7"/>
      <c r="AE18" s="7"/>
      <c r="AF18" s="12"/>
      <c r="AG18" s="12"/>
      <c r="AH18" s="12"/>
      <c r="AI18" s="10" t="n">
        <f aca="false">SUM(T18:AH18)</f>
        <v>0</v>
      </c>
    </row>
    <row r="19" customFormat="false" ht="12.8" hidden="false" customHeight="false" outlineLevel="0" collapsed="false">
      <c r="A19" s="4" t="s">
        <v>15</v>
      </c>
      <c r="B19" s="7"/>
      <c r="C19" s="7"/>
      <c r="D19" s="7"/>
      <c r="E19" s="7"/>
      <c r="F19" s="7"/>
      <c r="G19" s="8"/>
      <c r="H19" s="7"/>
      <c r="I19" s="8"/>
      <c r="J19" s="7"/>
      <c r="K19" s="12"/>
      <c r="L19" s="12"/>
      <c r="M19" s="12"/>
      <c r="N19" s="7"/>
      <c r="O19" s="7"/>
      <c r="P19" s="12"/>
      <c r="Q19" s="10" t="n">
        <f aca="false">SUM(B19:P19)</f>
        <v>0</v>
      </c>
      <c r="R19" s="11"/>
      <c r="S19" s="4" t="s">
        <v>15</v>
      </c>
      <c r="T19" s="7"/>
      <c r="U19" s="7"/>
      <c r="V19" s="7"/>
      <c r="W19" s="7"/>
      <c r="X19" s="7"/>
      <c r="Y19" s="12"/>
      <c r="Z19" s="12"/>
      <c r="AA19" s="12"/>
      <c r="AB19" s="7"/>
      <c r="AC19" s="7"/>
      <c r="AD19" s="7"/>
      <c r="AE19" s="7"/>
      <c r="AF19" s="12"/>
      <c r="AG19" s="12"/>
      <c r="AH19" s="12"/>
      <c r="AI19" s="10" t="n">
        <f aca="false">SUM(T19:AH19)</f>
        <v>0</v>
      </c>
    </row>
    <row r="20" customFormat="false" ht="12.8" hidden="false" customHeight="false" outlineLevel="0" collapsed="false">
      <c r="A20" s="4" t="s">
        <v>16</v>
      </c>
      <c r="B20" s="7"/>
      <c r="C20" s="7"/>
      <c r="D20" s="7"/>
      <c r="E20" s="7"/>
      <c r="F20" s="7"/>
      <c r="G20" s="8"/>
      <c r="H20" s="7"/>
      <c r="I20" s="8"/>
      <c r="J20" s="7"/>
      <c r="K20" s="12"/>
      <c r="L20" s="12"/>
      <c r="M20" s="12"/>
      <c r="N20" s="7"/>
      <c r="O20" s="7"/>
      <c r="P20" s="12"/>
      <c r="Q20" s="10" t="n">
        <f aca="false">SUM(B20:P20)</f>
        <v>0</v>
      </c>
      <c r="R20" s="11"/>
      <c r="S20" s="4" t="s">
        <v>16</v>
      </c>
      <c r="T20" s="7" t="n">
        <v>1</v>
      </c>
      <c r="U20" s="7" t="n">
        <v>1</v>
      </c>
      <c r="V20" s="7"/>
      <c r="W20" s="7" t="n">
        <v>1</v>
      </c>
      <c r="X20" s="7" t="n">
        <v>1</v>
      </c>
      <c r="Y20" s="12"/>
      <c r="Z20" s="12"/>
      <c r="AA20" s="12"/>
      <c r="AB20" s="7" t="n">
        <v>1</v>
      </c>
      <c r="AC20" s="7" t="n">
        <v>1</v>
      </c>
      <c r="AD20" s="7" t="n">
        <v>1</v>
      </c>
      <c r="AE20" s="7"/>
      <c r="AF20" s="12"/>
      <c r="AG20" s="12"/>
      <c r="AH20" s="12"/>
      <c r="AI20" s="10" t="n">
        <f aca="false">SUM(T20:AH20)</f>
        <v>7</v>
      </c>
    </row>
    <row r="21" customFormat="false" ht="12.8" hidden="false" customHeight="false" outlineLevel="0" collapsed="false">
      <c r="A21" s="4" t="s">
        <v>17</v>
      </c>
      <c r="B21" s="7"/>
      <c r="C21" s="7"/>
      <c r="D21" s="7"/>
      <c r="E21" s="7"/>
      <c r="F21" s="7"/>
      <c r="G21" s="8"/>
      <c r="H21" s="7"/>
      <c r="I21" s="8"/>
      <c r="J21" s="7"/>
      <c r="K21" s="12"/>
      <c r="L21" s="12"/>
      <c r="M21" s="12"/>
      <c r="N21" s="7"/>
      <c r="O21" s="7"/>
      <c r="P21" s="12"/>
      <c r="Q21" s="10" t="n">
        <f aca="false">SUM(B21:P21)</f>
        <v>0</v>
      </c>
      <c r="R21" s="11"/>
      <c r="S21" s="4" t="s">
        <v>17</v>
      </c>
      <c r="T21" s="7" t="n">
        <v>1</v>
      </c>
      <c r="U21" s="7" t="n">
        <v>1</v>
      </c>
      <c r="V21" s="7"/>
      <c r="W21" s="7"/>
      <c r="X21" s="7"/>
      <c r="Y21" s="12"/>
      <c r="Z21" s="12"/>
      <c r="AA21" s="12"/>
      <c r="AB21" s="7"/>
      <c r="AC21" s="7"/>
      <c r="AD21" s="7"/>
      <c r="AE21" s="7"/>
      <c r="AF21" s="12"/>
      <c r="AG21" s="12"/>
      <c r="AH21" s="12"/>
      <c r="AI21" s="10" t="n">
        <f aca="false">SUM(T21:AH21)</f>
        <v>2</v>
      </c>
    </row>
    <row r="22" customFormat="false" ht="12.8" hidden="false" customHeight="false" outlineLevel="0" collapsed="false">
      <c r="A22" s="4" t="s">
        <v>18</v>
      </c>
      <c r="B22" s="7"/>
      <c r="C22" s="7"/>
      <c r="D22" s="7"/>
      <c r="E22" s="7"/>
      <c r="F22" s="7"/>
      <c r="G22" s="8"/>
      <c r="H22" s="7"/>
      <c r="I22" s="8"/>
      <c r="J22" s="7"/>
      <c r="K22" s="12"/>
      <c r="L22" s="12"/>
      <c r="M22" s="12"/>
      <c r="N22" s="7"/>
      <c r="O22" s="7"/>
      <c r="P22" s="12"/>
      <c r="Q22" s="10" t="n">
        <f aca="false">SUM(B22:P22)</f>
        <v>0</v>
      </c>
      <c r="R22" s="11"/>
      <c r="S22" s="4" t="s">
        <v>18</v>
      </c>
      <c r="T22" s="7"/>
      <c r="U22" s="7"/>
      <c r="V22" s="7"/>
      <c r="W22" s="7"/>
      <c r="X22" s="7"/>
      <c r="Y22" s="12"/>
      <c r="Z22" s="12"/>
      <c r="AA22" s="12"/>
      <c r="AB22" s="7"/>
      <c r="AC22" s="7"/>
      <c r="AD22" s="7"/>
      <c r="AE22" s="7"/>
      <c r="AF22" s="12"/>
      <c r="AG22" s="12"/>
      <c r="AH22" s="12"/>
      <c r="AI22" s="10" t="n">
        <f aca="false">SUM(T22:AH22)</f>
        <v>0</v>
      </c>
    </row>
    <row r="23" customFormat="false" ht="12.8" hidden="false" customHeight="false" outlineLevel="0" collapsed="false">
      <c r="A23" s="4" t="s">
        <v>19</v>
      </c>
      <c r="B23" s="7"/>
      <c r="C23" s="7" t="n">
        <v>1</v>
      </c>
      <c r="D23" s="7"/>
      <c r="E23" s="7"/>
      <c r="F23" s="7"/>
      <c r="G23" s="8"/>
      <c r="H23" s="7"/>
      <c r="I23" s="8"/>
      <c r="J23" s="7"/>
      <c r="K23" s="12"/>
      <c r="L23" s="12"/>
      <c r="M23" s="12"/>
      <c r="N23" s="7"/>
      <c r="O23" s="7"/>
      <c r="P23" s="12"/>
      <c r="Q23" s="10" t="n">
        <f aca="false">SUM(B23:P23)</f>
        <v>1</v>
      </c>
      <c r="R23" s="11"/>
      <c r="S23" s="4" t="s">
        <v>19</v>
      </c>
      <c r="T23" s="7"/>
      <c r="U23" s="7"/>
      <c r="V23" s="7" t="n">
        <v>1</v>
      </c>
      <c r="W23" s="7"/>
      <c r="X23" s="7"/>
      <c r="Y23" s="12"/>
      <c r="Z23" s="12"/>
      <c r="AA23" s="12"/>
      <c r="AB23" s="7"/>
      <c r="AC23" s="7"/>
      <c r="AD23" s="7"/>
      <c r="AE23" s="7"/>
      <c r="AF23" s="12"/>
      <c r="AG23" s="12"/>
      <c r="AH23" s="12"/>
      <c r="AI23" s="10" t="n">
        <f aca="false">SUM(T23:AH23)</f>
        <v>1</v>
      </c>
    </row>
    <row r="24" customFormat="false" ht="12.8" hidden="false" customHeight="false" outlineLevel="0" collapsed="false">
      <c r="A24" s="4" t="s">
        <v>20</v>
      </c>
      <c r="B24" s="7"/>
      <c r="C24" s="7"/>
      <c r="D24" s="7"/>
      <c r="E24" s="7"/>
      <c r="F24" s="7"/>
      <c r="G24" s="8"/>
      <c r="H24" s="7"/>
      <c r="I24" s="8"/>
      <c r="J24" s="7"/>
      <c r="K24" s="12"/>
      <c r="L24" s="12"/>
      <c r="M24" s="12"/>
      <c r="N24" s="7"/>
      <c r="O24" s="7"/>
      <c r="P24" s="12"/>
      <c r="Q24" s="10" t="n">
        <f aca="false">SUM(B24:P24)</f>
        <v>0</v>
      </c>
      <c r="R24" s="11"/>
      <c r="S24" s="4" t="s">
        <v>20</v>
      </c>
      <c r="T24" s="7"/>
      <c r="U24" s="7"/>
      <c r="V24" s="7"/>
      <c r="W24" s="7"/>
      <c r="X24" s="7"/>
      <c r="Y24" s="12"/>
      <c r="Z24" s="12"/>
      <c r="AA24" s="12"/>
      <c r="AB24" s="7"/>
      <c r="AC24" s="7"/>
      <c r="AD24" s="7"/>
      <c r="AE24" s="7"/>
      <c r="AF24" s="12"/>
      <c r="AG24" s="12"/>
      <c r="AH24" s="12"/>
      <c r="AI24" s="10" t="n">
        <f aca="false">SUM(T24:AH24)</f>
        <v>0</v>
      </c>
    </row>
    <row r="25" customFormat="false" ht="12.8" hidden="false" customHeight="false" outlineLevel="0" collapsed="false">
      <c r="A25" s="4" t="s">
        <v>21</v>
      </c>
      <c r="B25" s="7"/>
      <c r="C25" s="7"/>
      <c r="D25" s="7"/>
      <c r="E25" s="7" t="n">
        <v>1</v>
      </c>
      <c r="F25" s="7"/>
      <c r="G25" s="8"/>
      <c r="H25" s="7" t="n">
        <v>1</v>
      </c>
      <c r="I25" s="8"/>
      <c r="J25" s="7" t="n">
        <v>1</v>
      </c>
      <c r="K25" s="12"/>
      <c r="L25" s="12"/>
      <c r="M25" s="12"/>
      <c r="N25" s="7"/>
      <c r="O25" s="7" t="n">
        <v>1</v>
      </c>
      <c r="P25" s="12"/>
      <c r="Q25" s="10" t="n">
        <f aca="false">SUM(B25:P25)</f>
        <v>4</v>
      </c>
      <c r="R25" s="11"/>
      <c r="S25" s="4" t="s">
        <v>21</v>
      </c>
      <c r="T25" s="7"/>
      <c r="U25" s="7"/>
      <c r="V25" s="7"/>
      <c r="W25" s="7"/>
      <c r="X25" s="7"/>
      <c r="Y25" s="12"/>
      <c r="Z25" s="12"/>
      <c r="AA25" s="12"/>
      <c r="AB25" s="7"/>
      <c r="AC25" s="7"/>
      <c r="AD25" s="7"/>
      <c r="AE25" s="7"/>
      <c r="AF25" s="12"/>
      <c r="AG25" s="12"/>
      <c r="AH25" s="12"/>
      <c r="AI25" s="10" t="n">
        <f aca="false">SUM(T25:AH25)</f>
        <v>0</v>
      </c>
    </row>
    <row r="26" customFormat="false" ht="12.8" hidden="false" customHeight="false" outlineLevel="0" collapsed="false">
      <c r="A26" s="4" t="s">
        <v>22</v>
      </c>
      <c r="B26" s="7"/>
      <c r="C26" s="7"/>
      <c r="D26" s="7"/>
      <c r="E26" s="7"/>
      <c r="F26" s="7"/>
      <c r="G26" s="8"/>
      <c r="H26" s="7"/>
      <c r="I26" s="8"/>
      <c r="J26" s="7"/>
      <c r="K26" s="12"/>
      <c r="L26" s="12"/>
      <c r="M26" s="12"/>
      <c r="N26" s="7"/>
      <c r="O26" s="7"/>
      <c r="P26" s="12"/>
      <c r="Q26" s="10" t="n">
        <f aca="false">SUM(B26:P26)</f>
        <v>0</v>
      </c>
      <c r="R26" s="11"/>
      <c r="S26" s="4" t="s">
        <v>22</v>
      </c>
      <c r="T26" s="7"/>
      <c r="U26" s="7"/>
      <c r="V26" s="7"/>
      <c r="W26" s="7"/>
      <c r="X26" s="7"/>
      <c r="Y26" s="12"/>
      <c r="Z26" s="12"/>
      <c r="AA26" s="12"/>
      <c r="AB26" s="7"/>
      <c r="AC26" s="7"/>
      <c r="AD26" s="7"/>
      <c r="AE26" s="7"/>
      <c r="AF26" s="12"/>
      <c r="AG26" s="12"/>
      <c r="AH26" s="12"/>
      <c r="AI26" s="10" t="n">
        <f aca="false">SUM(T26:AH26)</f>
        <v>0</v>
      </c>
    </row>
    <row r="27" customFormat="false" ht="12.8" hidden="false" customHeight="false" outlineLevel="0" collapsed="false">
      <c r="A27" s="4" t="s">
        <v>23</v>
      </c>
      <c r="B27" s="7"/>
      <c r="C27" s="7"/>
      <c r="D27" s="7"/>
      <c r="E27" s="7"/>
      <c r="F27" s="7"/>
      <c r="G27" s="8"/>
      <c r="H27" s="7"/>
      <c r="I27" s="8"/>
      <c r="J27" s="7"/>
      <c r="K27" s="12"/>
      <c r="L27" s="12"/>
      <c r="M27" s="12"/>
      <c r="N27" s="7"/>
      <c r="O27" s="7"/>
      <c r="P27" s="12"/>
      <c r="Q27" s="10" t="n">
        <f aca="false">SUM(B27:P27)</f>
        <v>0</v>
      </c>
      <c r="R27" s="11"/>
      <c r="S27" s="4" t="s">
        <v>23</v>
      </c>
      <c r="T27" s="7"/>
      <c r="U27" s="7"/>
      <c r="V27" s="7"/>
      <c r="W27" s="7"/>
      <c r="X27" s="7"/>
      <c r="Y27" s="12"/>
      <c r="Z27" s="12"/>
      <c r="AA27" s="12"/>
      <c r="AB27" s="7"/>
      <c r="AC27" s="7"/>
      <c r="AD27" s="7"/>
      <c r="AE27" s="7"/>
      <c r="AF27" s="12"/>
      <c r="AG27" s="12"/>
      <c r="AH27" s="12"/>
      <c r="AI27" s="10" t="n">
        <f aca="false">SUM(T27:AH27)</f>
        <v>0</v>
      </c>
    </row>
    <row r="28" customFormat="false" ht="12.8" hidden="false" customHeight="false" outlineLevel="0" collapsed="false">
      <c r="A28" s="4" t="s">
        <v>24</v>
      </c>
      <c r="B28" s="7"/>
      <c r="C28" s="7"/>
      <c r="D28" s="7"/>
      <c r="E28" s="7"/>
      <c r="F28" s="7"/>
      <c r="G28" s="8"/>
      <c r="H28" s="7"/>
      <c r="I28" s="8"/>
      <c r="J28" s="7"/>
      <c r="K28" s="12"/>
      <c r="L28" s="12"/>
      <c r="M28" s="12"/>
      <c r="N28" s="7"/>
      <c r="O28" s="7"/>
      <c r="P28" s="12"/>
      <c r="Q28" s="10" t="n">
        <f aca="false">SUM(B28:P28)</f>
        <v>0</v>
      </c>
      <c r="R28" s="11"/>
      <c r="S28" s="4" t="s">
        <v>24</v>
      </c>
      <c r="T28" s="7"/>
      <c r="U28" s="7"/>
      <c r="V28" s="7"/>
      <c r="W28" s="7"/>
      <c r="X28" s="7"/>
      <c r="Y28" s="12"/>
      <c r="Z28" s="12"/>
      <c r="AA28" s="12"/>
      <c r="AB28" s="7"/>
      <c r="AC28" s="7"/>
      <c r="AD28" s="7"/>
      <c r="AE28" s="7"/>
      <c r="AF28" s="12"/>
      <c r="AG28" s="12"/>
      <c r="AH28" s="12"/>
      <c r="AI28" s="10" t="n">
        <f aca="false">SUM(T28:AH28)</f>
        <v>0</v>
      </c>
    </row>
    <row r="29" customFormat="false" ht="12.8" hidden="false" customHeight="false" outlineLevel="0" collapsed="false">
      <c r="A29" s="4" t="s">
        <v>25</v>
      </c>
      <c r="B29" s="7"/>
      <c r="C29" s="7"/>
      <c r="D29" s="7"/>
      <c r="E29" s="7"/>
      <c r="F29" s="7"/>
      <c r="G29" s="8"/>
      <c r="H29" s="7"/>
      <c r="I29" s="8"/>
      <c r="J29" s="7"/>
      <c r="K29" s="12"/>
      <c r="L29" s="12"/>
      <c r="M29" s="12"/>
      <c r="N29" s="7"/>
      <c r="O29" s="7"/>
      <c r="P29" s="12"/>
      <c r="Q29" s="10" t="n">
        <f aca="false">SUM(B29:P29)</f>
        <v>0</v>
      </c>
      <c r="R29" s="11"/>
      <c r="S29" s="4" t="s">
        <v>25</v>
      </c>
      <c r="T29" s="7"/>
      <c r="U29" s="7"/>
      <c r="V29" s="7"/>
      <c r="W29" s="7"/>
      <c r="X29" s="7"/>
      <c r="Y29" s="12"/>
      <c r="Z29" s="12"/>
      <c r="AA29" s="12"/>
      <c r="AB29" s="7"/>
      <c r="AC29" s="7"/>
      <c r="AD29" s="7"/>
      <c r="AE29" s="7"/>
      <c r="AF29" s="12"/>
      <c r="AG29" s="12"/>
      <c r="AH29" s="12"/>
      <c r="AI29" s="10" t="n">
        <f aca="false">SUM(T29:AH29)</f>
        <v>0</v>
      </c>
    </row>
    <row r="30" customFormat="false" ht="12.8" hidden="false" customHeight="false" outlineLevel="0" collapsed="false">
      <c r="A30" s="4" t="s">
        <v>26</v>
      </c>
      <c r="B30" s="7"/>
      <c r="C30" s="7"/>
      <c r="D30" s="7"/>
      <c r="E30" s="7"/>
      <c r="F30" s="7"/>
      <c r="G30" s="8"/>
      <c r="H30" s="7"/>
      <c r="I30" s="8"/>
      <c r="J30" s="7"/>
      <c r="K30" s="12"/>
      <c r="L30" s="12"/>
      <c r="M30" s="12"/>
      <c r="N30" s="7"/>
      <c r="O30" s="7"/>
      <c r="P30" s="12"/>
      <c r="Q30" s="10" t="n">
        <f aca="false">SUM(B30:P30)</f>
        <v>0</v>
      </c>
      <c r="R30" s="11"/>
      <c r="S30" s="4" t="s">
        <v>26</v>
      </c>
      <c r="T30" s="7"/>
      <c r="U30" s="7"/>
      <c r="V30" s="7"/>
      <c r="W30" s="7"/>
      <c r="X30" s="7"/>
      <c r="Y30" s="12"/>
      <c r="Z30" s="12"/>
      <c r="AA30" s="12"/>
      <c r="AB30" s="7"/>
      <c r="AC30" s="7"/>
      <c r="AD30" s="7"/>
      <c r="AE30" s="7"/>
      <c r="AF30" s="12"/>
      <c r="AG30" s="12"/>
      <c r="AH30" s="12"/>
      <c r="AI30" s="10" t="n">
        <f aca="false">SUM(T30:AH30)</f>
        <v>0</v>
      </c>
    </row>
    <row r="31" customFormat="false" ht="12.8" hidden="false" customHeight="false" outlineLevel="0" collapsed="false">
      <c r="A31" s="4" t="s">
        <v>27</v>
      </c>
      <c r="B31" s="7"/>
      <c r="C31" s="7"/>
      <c r="D31" s="7"/>
      <c r="E31" s="7"/>
      <c r="F31" s="7"/>
      <c r="G31" s="8"/>
      <c r="H31" s="7"/>
      <c r="I31" s="8"/>
      <c r="J31" s="7"/>
      <c r="K31" s="12"/>
      <c r="L31" s="12"/>
      <c r="M31" s="12"/>
      <c r="N31" s="7"/>
      <c r="O31" s="7"/>
      <c r="P31" s="12"/>
      <c r="Q31" s="10" t="n">
        <f aca="false">SUM(B31:P31)</f>
        <v>0</v>
      </c>
      <c r="R31" s="11"/>
      <c r="S31" s="4" t="s">
        <v>27</v>
      </c>
      <c r="T31" s="7"/>
      <c r="U31" s="7"/>
      <c r="V31" s="7"/>
      <c r="W31" s="7" t="n">
        <v>1</v>
      </c>
      <c r="X31" s="7" t="n">
        <v>1</v>
      </c>
      <c r="Y31" s="12"/>
      <c r="Z31" s="12"/>
      <c r="AA31" s="12"/>
      <c r="AB31" s="7" t="n">
        <v>1</v>
      </c>
      <c r="AC31" s="7" t="n">
        <v>1</v>
      </c>
      <c r="AD31" s="7" t="n">
        <v>1</v>
      </c>
      <c r="AE31" s="7" t="n">
        <v>1</v>
      </c>
      <c r="AF31" s="12"/>
      <c r="AG31" s="12"/>
      <c r="AH31" s="12"/>
      <c r="AI31" s="10" t="n">
        <f aca="false">SUM(T31:AH31)</f>
        <v>6</v>
      </c>
    </row>
    <row r="32" customFormat="false" ht="12.8" hidden="false" customHeight="false" outlineLevel="0" collapsed="false">
      <c r="A32" s="4" t="s">
        <v>28</v>
      </c>
      <c r="B32" s="7"/>
      <c r="C32" s="7"/>
      <c r="D32" s="7"/>
      <c r="E32" s="7"/>
      <c r="F32" s="7"/>
      <c r="G32" s="8"/>
      <c r="H32" s="7"/>
      <c r="I32" s="8"/>
      <c r="J32" s="7"/>
      <c r="K32" s="13"/>
      <c r="L32" s="13"/>
      <c r="M32" s="13"/>
      <c r="N32" s="7"/>
      <c r="O32" s="7"/>
      <c r="P32" s="13"/>
      <c r="Q32" s="10" t="n">
        <f aca="false">SUM(B32:P32)</f>
        <v>0</v>
      </c>
      <c r="R32" s="11"/>
      <c r="S32" s="4" t="s">
        <v>28</v>
      </c>
      <c r="T32" s="7"/>
      <c r="U32" s="7"/>
      <c r="V32" s="7"/>
      <c r="W32" s="7"/>
      <c r="X32" s="7"/>
      <c r="Y32" s="13"/>
      <c r="Z32" s="13"/>
      <c r="AA32" s="13"/>
      <c r="AB32" s="7"/>
      <c r="AC32" s="7"/>
      <c r="AD32" s="7"/>
      <c r="AE32" s="7"/>
      <c r="AF32" s="13"/>
      <c r="AG32" s="13"/>
      <c r="AH32" s="13"/>
      <c r="AI32" s="10" t="n">
        <f aca="false">SUM(T32:AH32)</f>
        <v>0</v>
      </c>
    </row>
    <row r="33" customFormat="false" ht="12.8" hidden="false" customHeight="false" outlineLevel="0" collapsed="false">
      <c r="A33" s="14" t="s">
        <v>29</v>
      </c>
      <c r="B33" s="15" t="n">
        <f aca="false">SUM(B7:B32)</f>
        <v>1</v>
      </c>
      <c r="C33" s="15" t="n">
        <f aca="false">SUM(C7:C32)</f>
        <v>1</v>
      </c>
      <c r="D33" s="15" t="n">
        <f aca="false">SUM(D7:D32)</f>
        <v>1</v>
      </c>
      <c r="E33" s="15" t="n">
        <f aca="false">SUM(E7:E32)</f>
        <v>2</v>
      </c>
      <c r="F33" s="15" t="n">
        <f aca="false">SUM(F7:F32)</f>
        <v>2</v>
      </c>
      <c r="G33" s="15" t="n">
        <f aca="false">SUM(G7:G32)</f>
        <v>0</v>
      </c>
      <c r="H33" s="15" t="n">
        <f aca="false">SUM(H7:H32)</f>
        <v>2</v>
      </c>
      <c r="I33" s="15" t="n">
        <f aca="false">SUM(I7:I32)</f>
        <v>0</v>
      </c>
      <c r="J33" s="15" t="n">
        <f aca="false">SUM(J7:J32)</f>
        <v>2</v>
      </c>
      <c r="K33" s="15" t="n">
        <f aca="false">SUM(K7:K32)</f>
        <v>0</v>
      </c>
      <c r="L33" s="15" t="n">
        <f aca="false">SUM(L7:L32)</f>
        <v>0</v>
      </c>
      <c r="M33" s="15" t="n">
        <f aca="false">SUM(M7:M32)</f>
        <v>0</v>
      </c>
      <c r="N33" s="15" t="n">
        <f aca="false">SUM(N7:N32)</f>
        <v>2</v>
      </c>
      <c r="O33" s="15" t="n">
        <f aca="false">SUM(O7:O32)</f>
        <v>2</v>
      </c>
      <c r="P33" s="15" t="n">
        <f aca="false">SUM(P7:P32)</f>
        <v>0</v>
      </c>
      <c r="S33" s="14" t="s">
        <v>29</v>
      </c>
      <c r="T33" s="16" t="n">
        <f aca="false">SUM(T7:T32)</f>
        <v>2</v>
      </c>
      <c r="U33" s="16" t="n">
        <f aca="false">SUM(U7:U32)</f>
        <v>2</v>
      </c>
      <c r="V33" s="16" t="n">
        <f aca="false">SUM(V7:V32)</f>
        <v>2</v>
      </c>
      <c r="W33" s="16" t="n">
        <f aca="false">SUM(W7:W32)</f>
        <v>2</v>
      </c>
      <c r="X33" s="16" t="n">
        <f aca="false">SUM(X7:X32)</f>
        <v>2</v>
      </c>
      <c r="Y33" s="16" t="n">
        <f aca="false">SUM(Y7:Y32)</f>
        <v>0</v>
      </c>
      <c r="Z33" s="16" t="n">
        <f aca="false">SUM(Z7:Z32)</f>
        <v>0</v>
      </c>
      <c r="AA33" s="16" t="n">
        <f aca="false">SUM(AA7:AA32)</f>
        <v>0</v>
      </c>
      <c r="AB33" s="16" t="n">
        <f aca="false">SUM(AB7:AB32)</f>
        <v>2</v>
      </c>
      <c r="AC33" s="16" t="n">
        <f aca="false">SUM(AC7:AC32)</f>
        <v>2</v>
      </c>
      <c r="AD33" s="16" t="n">
        <f aca="false">SUM(AD7:AD32)</f>
        <v>2</v>
      </c>
      <c r="AE33" s="16" t="n">
        <f aca="false">SUM(AE7:AE32)</f>
        <v>2</v>
      </c>
      <c r="AF33" s="16" t="n">
        <f aca="false">SUM(AF7:AF32)</f>
        <v>0</v>
      </c>
      <c r="AG33" s="16" t="n">
        <f aca="false">SUM(AG7:AG32)</f>
        <v>0</v>
      </c>
      <c r="AH33" s="16" t="n">
        <f aca="false">SUM(AH7:AH32)</f>
        <v>0</v>
      </c>
    </row>
    <row r="36" customFormat="false" ht="12.8" hidden="false" customHeight="false" outlineLevel="0" collapsed="false">
      <c r="B36" s="3" t="s">
        <v>30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T36" s="3" t="s">
        <v>31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customFormat="false" ht="12.8" hidden="false" customHeight="false" outlineLevel="0" collapsed="false">
      <c r="A37" s="4"/>
      <c r="B37" s="5" t="n">
        <v>44816</v>
      </c>
      <c r="C37" s="5" t="n">
        <v>44823</v>
      </c>
      <c r="D37" s="5" t="n">
        <v>44830</v>
      </c>
      <c r="E37" s="5" t="n">
        <v>44837</v>
      </c>
      <c r="F37" s="5" t="n">
        <v>44844</v>
      </c>
      <c r="G37" s="5" t="n">
        <v>44851</v>
      </c>
      <c r="H37" s="5" t="n">
        <v>44858</v>
      </c>
      <c r="I37" s="5" t="n">
        <v>44865</v>
      </c>
      <c r="J37" s="5" t="n">
        <v>44872</v>
      </c>
      <c r="K37" s="5" t="n">
        <v>44879</v>
      </c>
      <c r="L37" s="5" t="n">
        <v>44886</v>
      </c>
      <c r="M37" s="5" t="n">
        <v>44893</v>
      </c>
      <c r="N37" s="5" t="n">
        <v>44900</v>
      </c>
      <c r="O37" s="5" t="n">
        <v>44907</v>
      </c>
      <c r="P37" s="5" t="n">
        <v>44914</v>
      </c>
      <c r="Q37" s="6"/>
      <c r="R37" s="6"/>
      <c r="S37" s="4"/>
      <c r="T37" s="5" t="n">
        <v>44819</v>
      </c>
      <c r="U37" s="5" t="n">
        <v>44826</v>
      </c>
      <c r="V37" s="5" t="n">
        <v>44833</v>
      </c>
      <c r="W37" s="5" t="n">
        <v>44840</v>
      </c>
      <c r="X37" s="5" t="n">
        <v>44847</v>
      </c>
      <c r="Y37" s="5" t="n">
        <v>44854</v>
      </c>
      <c r="Z37" s="5" t="n">
        <v>44861</v>
      </c>
      <c r="AA37" s="5" t="n">
        <v>44868</v>
      </c>
      <c r="AB37" s="5" t="n">
        <v>44875</v>
      </c>
      <c r="AC37" s="5" t="n">
        <v>44882</v>
      </c>
      <c r="AD37" s="5" t="n">
        <v>44889</v>
      </c>
      <c r="AE37" s="5" t="n">
        <v>44896</v>
      </c>
      <c r="AF37" s="5" t="n">
        <v>44903</v>
      </c>
      <c r="AG37" s="5" t="n">
        <v>44910</v>
      </c>
      <c r="AH37" s="5" t="n">
        <v>44917</v>
      </c>
    </row>
    <row r="38" customFormat="false" ht="12.8" hidden="false" customHeight="false" outlineLevel="0" collapsed="false">
      <c r="A38" s="4" t="s">
        <v>3</v>
      </c>
      <c r="B38" s="7"/>
      <c r="C38" s="7"/>
      <c r="D38" s="7"/>
      <c r="E38" s="7"/>
      <c r="F38" s="7"/>
      <c r="G38" s="8"/>
      <c r="H38" s="7"/>
      <c r="I38" s="8"/>
      <c r="J38" s="7"/>
      <c r="K38" s="9"/>
      <c r="L38" s="9"/>
      <c r="M38" s="9"/>
      <c r="N38" s="7"/>
      <c r="O38" s="7"/>
      <c r="P38" s="9"/>
      <c r="Q38" s="10" t="n">
        <f aca="false">SUM(B38:P38)</f>
        <v>0</v>
      </c>
      <c r="R38" s="11"/>
      <c r="S38" s="4" t="s">
        <v>3</v>
      </c>
      <c r="T38" s="7"/>
      <c r="U38" s="7"/>
      <c r="V38" s="7"/>
      <c r="W38" s="7"/>
      <c r="X38" s="7"/>
      <c r="Y38" s="8"/>
      <c r="Z38" s="7"/>
      <c r="AA38" s="8"/>
      <c r="AB38" s="7"/>
      <c r="AC38" s="7"/>
      <c r="AD38" s="7"/>
      <c r="AE38" s="7"/>
      <c r="AF38" s="7"/>
      <c r="AG38" s="8"/>
      <c r="AH38" s="7"/>
      <c r="AI38" s="10" t="n">
        <f aca="false">SUM(T38:AH38)</f>
        <v>0</v>
      </c>
    </row>
    <row r="39" customFormat="false" ht="12.8" hidden="false" customHeight="false" outlineLevel="0" collapsed="false">
      <c r="A39" s="4" t="s">
        <v>4</v>
      </c>
      <c r="B39" s="7"/>
      <c r="C39" s="7"/>
      <c r="D39" s="7"/>
      <c r="E39" s="7"/>
      <c r="F39" s="7"/>
      <c r="G39" s="8"/>
      <c r="H39" s="7"/>
      <c r="I39" s="8"/>
      <c r="J39" s="7"/>
      <c r="K39" s="12"/>
      <c r="L39" s="12"/>
      <c r="M39" s="12"/>
      <c r="N39" s="7"/>
      <c r="O39" s="7"/>
      <c r="P39" s="12"/>
      <c r="Q39" s="10" t="n">
        <f aca="false">SUM(B39:P39)</f>
        <v>0</v>
      </c>
      <c r="R39" s="11"/>
      <c r="S39" s="4" t="s">
        <v>4</v>
      </c>
      <c r="T39" s="7"/>
      <c r="U39" s="7"/>
      <c r="V39" s="7"/>
      <c r="W39" s="7"/>
      <c r="X39" s="7"/>
      <c r="Y39" s="8"/>
      <c r="Z39" s="7"/>
      <c r="AA39" s="8"/>
      <c r="AB39" s="7"/>
      <c r="AC39" s="7"/>
      <c r="AD39" s="7"/>
      <c r="AE39" s="7"/>
      <c r="AF39" s="7"/>
      <c r="AG39" s="8"/>
      <c r="AH39" s="7"/>
      <c r="AI39" s="10" t="n">
        <f aca="false">SUM(T39:AH39)</f>
        <v>0</v>
      </c>
    </row>
    <row r="40" customFormat="false" ht="12.8" hidden="false" customHeight="false" outlineLevel="0" collapsed="false">
      <c r="A40" s="4" t="s">
        <v>5</v>
      </c>
      <c r="B40" s="7"/>
      <c r="C40" s="7"/>
      <c r="D40" s="7"/>
      <c r="E40" s="7"/>
      <c r="F40" s="7"/>
      <c r="G40" s="8"/>
      <c r="H40" s="7"/>
      <c r="I40" s="8"/>
      <c r="J40" s="7"/>
      <c r="K40" s="12"/>
      <c r="L40" s="12"/>
      <c r="M40" s="12"/>
      <c r="N40" s="7"/>
      <c r="O40" s="7"/>
      <c r="P40" s="12"/>
      <c r="Q40" s="10" t="n">
        <f aca="false">SUM(B40:P40)</f>
        <v>0</v>
      </c>
      <c r="R40" s="11"/>
      <c r="S40" s="4" t="s">
        <v>5</v>
      </c>
      <c r="T40" s="7"/>
      <c r="U40" s="7" t="n">
        <v>1</v>
      </c>
      <c r="V40" s="7"/>
      <c r="W40" s="7" t="n">
        <v>1</v>
      </c>
      <c r="X40" s="7"/>
      <c r="Y40" s="8"/>
      <c r="Z40" s="7"/>
      <c r="AA40" s="8"/>
      <c r="AB40" s="7"/>
      <c r="AC40" s="7"/>
      <c r="AD40" s="7" t="n">
        <v>1</v>
      </c>
      <c r="AE40" s="7" t="n">
        <v>1</v>
      </c>
      <c r="AF40" s="7" t="n">
        <v>1</v>
      </c>
      <c r="AG40" s="8"/>
      <c r="AH40" s="7" t="n">
        <v>1</v>
      </c>
      <c r="AI40" s="10" t="n">
        <f aca="false">SUM(T40:AH40)</f>
        <v>6</v>
      </c>
    </row>
    <row r="41" customFormat="false" ht="12.8" hidden="false" customHeight="false" outlineLevel="0" collapsed="false">
      <c r="A41" s="4" t="s">
        <v>6</v>
      </c>
      <c r="B41" s="7"/>
      <c r="C41" s="7"/>
      <c r="D41" s="7"/>
      <c r="E41" s="7"/>
      <c r="F41" s="7"/>
      <c r="G41" s="8"/>
      <c r="H41" s="7"/>
      <c r="I41" s="8"/>
      <c r="J41" s="7"/>
      <c r="K41" s="12"/>
      <c r="L41" s="12"/>
      <c r="M41" s="12"/>
      <c r="N41" s="7" t="n">
        <v>1</v>
      </c>
      <c r="O41" s="7" t="n">
        <v>1</v>
      </c>
      <c r="P41" s="12"/>
      <c r="Q41" s="10" t="n">
        <f aca="false">SUM(B41:P41)</f>
        <v>2</v>
      </c>
      <c r="R41" s="11"/>
      <c r="S41" s="4" t="s">
        <v>6</v>
      </c>
      <c r="T41" s="7"/>
      <c r="U41" s="7"/>
      <c r="V41" s="7"/>
      <c r="W41" s="7"/>
      <c r="X41" s="7"/>
      <c r="Y41" s="8"/>
      <c r="Z41" s="7"/>
      <c r="AA41" s="8"/>
      <c r="AB41" s="7"/>
      <c r="AC41" s="7"/>
      <c r="AD41" s="7"/>
      <c r="AE41" s="7"/>
      <c r="AF41" s="7"/>
      <c r="AG41" s="8"/>
      <c r="AH41" s="7"/>
      <c r="AI41" s="10" t="n">
        <f aca="false">SUM(T41:AH41)</f>
        <v>0</v>
      </c>
    </row>
    <row r="42" customFormat="false" ht="12.8" hidden="false" customHeight="false" outlineLevel="0" collapsed="false">
      <c r="A42" s="4" t="s">
        <v>7</v>
      </c>
      <c r="B42" s="7"/>
      <c r="C42" s="7"/>
      <c r="D42" s="7"/>
      <c r="E42" s="7"/>
      <c r="F42" s="7"/>
      <c r="G42" s="8"/>
      <c r="H42" s="7"/>
      <c r="I42" s="8"/>
      <c r="J42" s="7"/>
      <c r="K42" s="12"/>
      <c r="L42" s="12"/>
      <c r="M42" s="12"/>
      <c r="N42" s="7"/>
      <c r="O42" s="7"/>
      <c r="P42" s="12"/>
      <c r="Q42" s="10" t="n">
        <f aca="false">SUM(B42:P42)</f>
        <v>0</v>
      </c>
      <c r="R42" s="11"/>
      <c r="S42" s="4" t="s">
        <v>7</v>
      </c>
      <c r="T42" s="7"/>
      <c r="U42" s="7"/>
      <c r="V42" s="7"/>
      <c r="W42" s="7"/>
      <c r="X42" s="7"/>
      <c r="Y42" s="8"/>
      <c r="Z42" s="7"/>
      <c r="AA42" s="8"/>
      <c r="AB42" s="7"/>
      <c r="AC42" s="7"/>
      <c r="AD42" s="7"/>
      <c r="AE42" s="7"/>
      <c r="AF42" s="7"/>
      <c r="AG42" s="8"/>
      <c r="AH42" s="7"/>
      <c r="AI42" s="10" t="n">
        <f aca="false">SUM(T42:AH42)</f>
        <v>0</v>
      </c>
    </row>
    <row r="43" customFormat="false" ht="12.8" hidden="false" customHeight="false" outlineLevel="0" collapsed="false">
      <c r="A43" s="4" t="s">
        <v>8</v>
      </c>
      <c r="B43" s="7"/>
      <c r="C43" s="7"/>
      <c r="D43" s="7"/>
      <c r="E43" s="7"/>
      <c r="F43" s="7"/>
      <c r="G43" s="8"/>
      <c r="H43" s="7"/>
      <c r="I43" s="8"/>
      <c r="J43" s="7"/>
      <c r="K43" s="12"/>
      <c r="L43" s="12"/>
      <c r="M43" s="12"/>
      <c r="N43" s="7"/>
      <c r="O43" s="7"/>
      <c r="P43" s="12"/>
      <c r="Q43" s="10" t="n">
        <f aca="false">SUM(B43:P43)</f>
        <v>0</v>
      </c>
      <c r="R43" s="11"/>
      <c r="S43" s="4" t="s">
        <v>8</v>
      </c>
      <c r="T43" s="7"/>
      <c r="U43" s="7"/>
      <c r="V43" s="7" t="n">
        <v>1</v>
      </c>
      <c r="W43" s="7" t="n">
        <v>1</v>
      </c>
      <c r="X43" s="7" t="n">
        <v>1</v>
      </c>
      <c r="Y43" s="8"/>
      <c r="Z43" s="7"/>
      <c r="AA43" s="8"/>
      <c r="AB43" s="7"/>
      <c r="AC43" s="7" t="n">
        <v>1</v>
      </c>
      <c r="AD43" s="7" t="n">
        <v>1</v>
      </c>
      <c r="AE43" s="7"/>
      <c r="AF43" s="7"/>
      <c r="AG43" s="8"/>
      <c r="AH43" s="7"/>
      <c r="AI43" s="10" t="n">
        <f aca="false">SUM(T43:AH43)</f>
        <v>5</v>
      </c>
    </row>
    <row r="44" customFormat="false" ht="12.8" hidden="false" customHeight="false" outlineLevel="0" collapsed="false">
      <c r="A44" s="4" t="s">
        <v>9</v>
      </c>
      <c r="B44" s="7"/>
      <c r="C44" s="7"/>
      <c r="D44" s="7"/>
      <c r="E44" s="7"/>
      <c r="F44" s="7"/>
      <c r="G44" s="8"/>
      <c r="H44" s="7"/>
      <c r="I44" s="8"/>
      <c r="J44" s="7" t="n">
        <v>1</v>
      </c>
      <c r="K44" s="12"/>
      <c r="L44" s="12"/>
      <c r="M44" s="12"/>
      <c r="N44" s="7" t="n">
        <v>1</v>
      </c>
      <c r="O44" s="7"/>
      <c r="P44" s="12"/>
      <c r="Q44" s="10" t="n">
        <f aca="false">SUM(B44:P44)</f>
        <v>2</v>
      </c>
      <c r="R44" s="11"/>
      <c r="S44" s="4" t="s">
        <v>9</v>
      </c>
      <c r="T44" s="7"/>
      <c r="U44" s="7"/>
      <c r="V44" s="7"/>
      <c r="W44" s="7"/>
      <c r="X44" s="7"/>
      <c r="Y44" s="8"/>
      <c r="Z44" s="7"/>
      <c r="AA44" s="8"/>
      <c r="AB44" s="7"/>
      <c r="AC44" s="7"/>
      <c r="AD44" s="7"/>
      <c r="AE44" s="7"/>
      <c r="AF44" s="7"/>
      <c r="AG44" s="8"/>
      <c r="AH44" s="7"/>
      <c r="AI44" s="10" t="n">
        <f aca="false">SUM(T44:AH44)</f>
        <v>0</v>
      </c>
    </row>
    <row r="45" customFormat="false" ht="12.8" hidden="false" customHeight="false" outlineLevel="0" collapsed="false">
      <c r="A45" s="4" t="s">
        <v>10</v>
      </c>
      <c r="B45" s="7"/>
      <c r="C45" s="7"/>
      <c r="D45" s="7"/>
      <c r="E45" s="7"/>
      <c r="F45" s="7"/>
      <c r="G45" s="8"/>
      <c r="H45" s="7"/>
      <c r="I45" s="8"/>
      <c r="J45" s="7"/>
      <c r="K45" s="12"/>
      <c r="L45" s="12"/>
      <c r="M45" s="12"/>
      <c r="N45" s="7"/>
      <c r="O45" s="7"/>
      <c r="P45" s="12"/>
      <c r="Q45" s="10" t="n">
        <f aca="false">SUM(B45:P45)</f>
        <v>0</v>
      </c>
      <c r="R45" s="11"/>
      <c r="S45" s="4" t="s">
        <v>10</v>
      </c>
      <c r="T45" s="7"/>
      <c r="U45" s="7" t="n">
        <v>1</v>
      </c>
      <c r="V45" s="7"/>
      <c r="W45" s="7" t="n">
        <v>1</v>
      </c>
      <c r="X45" s="7"/>
      <c r="Y45" s="8"/>
      <c r="Z45" s="7"/>
      <c r="AA45" s="8"/>
      <c r="AB45" s="7"/>
      <c r="AC45" s="7"/>
      <c r="AD45" s="7"/>
      <c r="AE45" s="7" t="n">
        <v>1</v>
      </c>
      <c r="AF45" s="7"/>
      <c r="AG45" s="8"/>
      <c r="AH45" s="7"/>
      <c r="AI45" s="10" t="n">
        <f aca="false">SUM(T45:AH45)</f>
        <v>3</v>
      </c>
    </row>
    <row r="46" customFormat="false" ht="12.8" hidden="false" customHeight="false" outlineLevel="0" collapsed="false">
      <c r="A46" s="4" t="s">
        <v>11</v>
      </c>
      <c r="B46" s="7"/>
      <c r="C46" s="7"/>
      <c r="D46" s="7"/>
      <c r="E46" s="7"/>
      <c r="F46" s="7"/>
      <c r="G46" s="8"/>
      <c r="H46" s="7"/>
      <c r="I46" s="8"/>
      <c r="J46" s="7"/>
      <c r="K46" s="12"/>
      <c r="L46" s="12"/>
      <c r="M46" s="12"/>
      <c r="N46" s="7"/>
      <c r="O46" s="7"/>
      <c r="P46" s="12"/>
      <c r="Q46" s="10" t="n">
        <f aca="false">SUM(B46:P46)</f>
        <v>0</v>
      </c>
      <c r="R46" s="11"/>
      <c r="S46" s="4" t="s">
        <v>11</v>
      </c>
      <c r="T46" s="7"/>
      <c r="U46" s="7"/>
      <c r="V46" s="7"/>
      <c r="W46" s="7"/>
      <c r="X46" s="7"/>
      <c r="Y46" s="8"/>
      <c r="Z46" s="7"/>
      <c r="AA46" s="8"/>
      <c r="AB46" s="7"/>
      <c r="AC46" s="7"/>
      <c r="AD46" s="7"/>
      <c r="AE46" s="7"/>
      <c r="AF46" s="7"/>
      <c r="AG46" s="8"/>
      <c r="AH46" s="7"/>
      <c r="AI46" s="10" t="n">
        <f aca="false">SUM(T46:AH46)</f>
        <v>0</v>
      </c>
    </row>
    <row r="47" customFormat="false" ht="12.8" hidden="false" customHeight="false" outlineLevel="0" collapsed="false">
      <c r="A47" s="4" t="s">
        <v>12</v>
      </c>
      <c r="B47" s="7"/>
      <c r="C47" s="7"/>
      <c r="D47" s="7"/>
      <c r="E47" s="7"/>
      <c r="F47" s="7"/>
      <c r="G47" s="8"/>
      <c r="H47" s="7"/>
      <c r="I47" s="8"/>
      <c r="J47" s="7"/>
      <c r="K47" s="12"/>
      <c r="L47" s="12"/>
      <c r="M47" s="12"/>
      <c r="N47" s="7"/>
      <c r="O47" s="7"/>
      <c r="P47" s="12"/>
      <c r="Q47" s="10" t="n">
        <f aca="false">SUM(B47:P47)</f>
        <v>0</v>
      </c>
      <c r="R47" s="11"/>
      <c r="S47" s="4" t="s">
        <v>12</v>
      </c>
      <c r="T47" s="7"/>
      <c r="U47" s="7"/>
      <c r="V47" s="7"/>
      <c r="W47" s="7"/>
      <c r="X47" s="7"/>
      <c r="Y47" s="8"/>
      <c r="Z47" s="7"/>
      <c r="AA47" s="8"/>
      <c r="AB47" s="7"/>
      <c r="AC47" s="7"/>
      <c r="AD47" s="7"/>
      <c r="AE47" s="7"/>
      <c r="AF47" s="7"/>
      <c r="AG47" s="8"/>
      <c r="AH47" s="7"/>
      <c r="AI47" s="10" t="n">
        <f aca="false">SUM(T47:AH47)</f>
        <v>0</v>
      </c>
    </row>
    <row r="48" customFormat="false" ht="12.8" hidden="false" customHeight="false" outlineLevel="0" collapsed="false">
      <c r="A48" s="4" t="s">
        <v>13</v>
      </c>
      <c r="B48" s="7" t="n">
        <v>1</v>
      </c>
      <c r="C48" s="7" t="n">
        <v>1</v>
      </c>
      <c r="D48" s="7" t="n">
        <v>1</v>
      </c>
      <c r="E48" s="7"/>
      <c r="F48" s="7" t="n">
        <v>1</v>
      </c>
      <c r="G48" s="8"/>
      <c r="H48" s="7" t="n">
        <v>1</v>
      </c>
      <c r="I48" s="8"/>
      <c r="J48" s="7" t="n">
        <v>1</v>
      </c>
      <c r="K48" s="12"/>
      <c r="L48" s="12"/>
      <c r="M48" s="12"/>
      <c r="N48" s="7"/>
      <c r="O48" s="7"/>
      <c r="P48" s="12"/>
      <c r="Q48" s="10" t="n">
        <f aca="false">SUM(B48:P48)</f>
        <v>6</v>
      </c>
      <c r="R48" s="11"/>
      <c r="S48" s="4" t="s">
        <v>13</v>
      </c>
      <c r="T48" s="7"/>
      <c r="U48" s="7"/>
      <c r="V48" s="7"/>
      <c r="W48" s="7"/>
      <c r="X48" s="7"/>
      <c r="Y48" s="8"/>
      <c r="Z48" s="7"/>
      <c r="AA48" s="8"/>
      <c r="AB48" s="7"/>
      <c r="AC48" s="7"/>
      <c r="AD48" s="7"/>
      <c r="AE48" s="7"/>
      <c r="AF48" s="7"/>
      <c r="AG48" s="8"/>
      <c r="AH48" s="7"/>
      <c r="AI48" s="10" t="n">
        <f aca="false">SUM(T48:AH48)</f>
        <v>0</v>
      </c>
    </row>
    <row r="49" customFormat="false" ht="12.8" hidden="false" customHeight="false" outlineLevel="0" collapsed="false">
      <c r="A49" s="4" t="s">
        <v>14</v>
      </c>
      <c r="B49" s="7" t="n">
        <v>1</v>
      </c>
      <c r="C49" s="7" t="n">
        <v>1</v>
      </c>
      <c r="D49" s="7"/>
      <c r="E49" s="7"/>
      <c r="F49" s="7"/>
      <c r="G49" s="8"/>
      <c r="H49" s="7"/>
      <c r="I49" s="8"/>
      <c r="J49" s="7"/>
      <c r="K49" s="12"/>
      <c r="L49" s="12"/>
      <c r="M49" s="12"/>
      <c r="N49" s="7"/>
      <c r="O49" s="7" t="n">
        <v>1</v>
      </c>
      <c r="P49" s="12"/>
      <c r="Q49" s="10" t="n">
        <f aca="false">SUM(B49:P49)</f>
        <v>3</v>
      </c>
      <c r="R49" s="11"/>
      <c r="S49" s="4" t="s">
        <v>14</v>
      </c>
      <c r="T49" s="7"/>
      <c r="U49" s="7"/>
      <c r="V49" s="7"/>
      <c r="W49" s="7"/>
      <c r="X49" s="7"/>
      <c r="Y49" s="8"/>
      <c r="Z49" s="7"/>
      <c r="AA49" s="8"/>
      <c r="AB49" s="7"/>
      <c r="AC49" s="7"/>
      <c r="AD49" s="7"/>
      <c r="AE49" s="7"/>
      <c r="AF49" s="7"/>
      <c r="AG49" s="8"/>
      <c r="AH49" s="7"/>
      <c r="AI49" s="10" t="n">
        <f aca="false">SUM(T49:AH49)</f>
        <v>0</v>
      </c>
    </row>
    <row r="50" customFormat="false" ht="12.8" hidden="false" customHeight="false" outlineLevel="0" collapsed="false">
      <c r="A50" s="4" t="s">
        <v>15</v>
      </c>
      <c r="B50" s="7"/>
      <c r="C50" s="7"/>
      <c r="D50" s="7"/>
      <c r="E50" s="7" t="n">
        <v>1</v>
      </c>
      <c r="F50" s="7"/>
      <c r="G50" s="8"/>
      <c r="H50" s="7"/>
      <c r="I50" s="8"/>
      <c r="J50" s="7"/>
      <c r="K50" s="12"/>
      <c r="L50" s="12"/>
      <c r="M50" s="12"/>
      <c r="N50" s="7"/>
      <c r="O50" s="7"/>
      <c r="P50" s="12"/>
      <c r="Q50" s="10" t="n">
        <f aca="false">SUM(B50:P50)</f>
        <v>1</v>
      </c>
      <c r="R50" s="11"/>
      <c r="S50" s="4" t="s">
        <v>15</v>
      </c>
      <c r="T50" s="7" t="n">
        <v>1</v>
      </c>
      <c r="U50" s="7"/>
      <c r="V50" s="7" t="n">
        <v>1</v>
      </c>
      <c r="W50" s="7"/>
      <c r="X50" s="7"/>
      <c r="Y50" s="8"/>
      <c r="Z50" s="7" t="n">
        <v>1</v>
      </c>
      <c r="AA50" s="8"/>
      <c r="AB50" s="7" t="n">
        <v>1</v>
      </c>
      <c r="AC50" s="7"/>
      <c r="AD50" s="7"/>
      <c r="AE50" s="7"/>
      <c r="AF50" s="7"/>
      <c r="AG50" s="8"/>
      <c r="AH50" s="7"/>
      <c r="AI50" s="10" t="n">
        <f aca="false">SUM(T50:AH50)</f>
        <v>4</v>
      </c>
    </row>
    <row r="51" customFormat="false" ht="12.8" hidden="false" customHeight="false" outlineLevel="0" collapsed="false">
      <c r="A51" s="4" t="s">
        <v>16</v>
      </c>
      <c r="B51" s="7"/>
      <c r="C51" s="7"/>
      <c r="D51" s="7"/>
      <c r="E51" s="7"/>
      <c r="F51" s="7"/>
      <c r="G51" s="8"/>
      <c r="H51" s="7"/>
      <c r="I51" s="8"/>
      <c r="J51" s="7"/>
      <c r="K51" s="12"/>
      <c r="L51" s="12"/>
      <c r="M51" s="12"/>
      <c r="N51" s="7"/>
      <c r="O51" s="7"/>
      <c r="P51" s="12"/>
      <c r="Q51" s="10" t="n">
        <f aca="false">SUM(B51:P51)</f>
        <v>0</v>
      </c>
      <c r="R51" s="11"/>
      <c r="S51" s="4" t="s">
        <v>16</v>
      </c>
      <c r="T51" s="7"/>
      <c r="U51" s="7"/>
      <c r="V51" s="7"/>
      <c r="W51" s="7"/>
      <c r="X51" s="7"/>
      <c r="Y51" s="8"/>
      <c r="Z51" s="7"/>
      <c r="AA51" s="8"/>
      <c r="AB51" s="7"/>
      <c r="AC51" s="7"/>
      <c r="AD51" s="7"/>
      <c r="AE51" s="7"/>
      <c r="AF51" s="7"/>
      <c r="AG51" s="8"/>
      <c r="AH51" s="7"/>
      <c r="AI51" s="10" t="n">
        <f aca="false">SUM(T51:AH51)</f>
        <v>0</v>
      </c>
    </row>
    <row r="52" customFormat="false" ht="12.8" hidden="false" customHeight="false" outlineLevel="0" collapsed="false">
      <c r="A52" s="4" t="s">
        <v>18</v>
      </c>
      <c r="B52" s="7"/>
      <c r="C52" s="7"/>
      <c r="D52" s="7"/>
      <c r="E52" s="7"/>
      <c r="F52" s="7"/>
      <c r="G52" s="8"/>
      <c r="H52" s="7"/>
      <c r="I52" s="8"/>
      <c r="J52" s="7"/>
      <c r="K52" s="12"/>
      <c r="L52" s="12"/>
      <c r="M52" s="12"/>
      <c r="N52" s="7"/>
      <c r="O52" s="7"/>
      <c r="P52" s="12"/>
      <c r="Q52" s="10" t="n">
        <f aca="false">SUM(B52:P52)</f>
        <v>0</v>
      </c>
      <c r="R52" s="11"/>
      <c r="S52" s="4" t="s">
        <v>18</v>
      </c>
      <c r="T52" s="7"/>
      <c r="U52" s="7"/>
      <c r="V52" s="7"/>
      <c r="W52" s="7"/>
      <c r="X52" s="7"/>
      <c r="Y52" s="8"/>
      <c r="Z52" s="7"/>
      <c r="AA52" s="8"/>
      <c r="AB52" s="7"/>
      <c r="AC52" s="7"/>
      <c r="AD52" s="7"/>
      <c r="AE52" s="7"/>
      <c r="AF52" s="7"/>
      <c r="AG52" s="8"/>
      <c r="AH52" s="7"/>
      <c r="AI52" s="10" t="n">
        <f aca="false">SUM(T52:AH52)</f>
        <v>0</v>
      </c>
    </row>
    <row r="53" customFormat="false" ht="12.8" hidden="false" customHeight="false" outlineLevel="0" collapsed="false">
      <c r="A53" s="4" t="s">
        <v>17</v>
      </c>
      <c r="B53" s="7"/>
      <c r="C53" s="7"/>
      <c r="D53" s="7"/>
      <c r="E53" s="7"/>
      <c r="F53" s="7"/>
      <c r="G53" s="8"/>
      <c r="H53" s="7"/>
      <c r="I53" s="8"/>
      <c r="J53" s="7"/>
      <c r="K53" s="12"/>
      <c r="L53" s="12"/>
      <c r="M53" s="12"/>
      <c r="N53" s="7"/>
      <c r="O53" s="7"/>
      <c r="P53" s="12"/>
      <c r="Q53" s="10" t="n">
        <f aca="false">SUM(B53:P53)</f>
        <v>0</v>
      </c>
      <c r="R53" s="11"/>
      <c r="S53" s="4" t="s">
        <v>17</v>
      </c>
      <c r="T53" s="7"/>
      <c r="U53" s="7"/>
      <c r="V53" s="7"/>
      <c r="W53" s="7"/>
      <c r="X53" s="7"/>
      <c r="Y53" s="8"/>
      <c r="Z53" s="7"/>
      <c r="AA53" s="8"/>
      <c r="AB53" s="7"/>
      <c r="AC53" s="7"/>
      <c r="AD53" s="7"/>
      <c r="AE53" s="7"/>
      <c r="AF53" s="7"/>
      <c r="AG53" s="8"/>
      <c r="AH53" s="7"/>
      <c r="AI53" s="10" t="n">
        <f aca="false">SUM(T53:AH53)</f>
        <v>0</v>
      </c>
    </row>
    <row r="54" customFormat="false" ht="12.8" hidden="false" customHeight="false" outlineLevel="0" collapsed="false">
      <c r="A54" s="4" t="s">
        <v>19</v>
      </c>
      <c r="B54" s="7"/>
      <c r="C54" s="7"/>
      <c r="D54" s="7" t="n">
        <v>1</v>
      </c>
      <c r="E54" s="7" t="n">
        <v>1</v>
      </c>
      <c r="F54" s="7" t="n">
        <v>1</v>
      </c>
      <c r="G54" s="8"/>
      <c r="H54" s="7" t="n">
        <v>1</v>
      </c>
      <c r="I54" s="8"/>
      <c r="J54" s="7" t="n">
        <v>1</v>
      </c>
      <c r="K54" s="12"/>
      <c r="L54" s="12"/>
      <c r="M54" s="12"/>
      <c r="N54" s="7"/>
      <c r="O54" s="7" t="n">
        <v>1</v>
      </c>
      <c r="P54" s="12"/>
      <c r="Q54" s="10" t="n">
        <f aca="false">SUM(B54:P54)</f>
        <v>6</v>
      </c>
      <c r="R54" s="11"/>
      <c r="S54" s="4" t="s">
        <v>19</v>
      </c>
      <c r="T54" s="7"/>
      <c r="U54" s="7"/>
      <c r="V54" s="7"/>
      <c r="W54" s="7"/>
      <c r="X54" s="7"/>
      <c r="Y54" s="8"/>
      <c r="Z54" s="7"/>
      <c r="AA54" s="8"/>
      <c r="AB54" s="7"/>
      <c r="AC54" s="7"/>
      <c r="AD54" s="7"/>
      <c r="AE54" s="7"/>
      <c r="AF54" s="7"/>
      <c r="AG54" s="8"/>
      <c r="AH54" s="7"/>
      <c r="AI54" s="10" t="n">
        <f aca="false">SUM(T54:AH54)</f>
        <v>0</v>
      </c>
    </row>
    <row r="55" customFormat="false" ht="12.8" hidden="false" customHeight="false" outlineLevel="0" collapsed="false">
      <c r="A55" s="4" t="s">
        <v>20</v>
      </c>
      <c r="B55" s="7"/>
      <c r="C55" s="7"/>
      <c r="D55" s="7"/>
      <c r="E55" s="7"/>
      <c r="F55" s="7"/>
      <c r="G55" s="8"/>
      <c r="H55" s="7"/>
      <c r="I55" s="8"/>
      <c r="J55" s="7"/>
      <c r="K55" s="12"/>
      <c r="L55" s="12"/>
      <c r="M55" s="12"/>
      <c r="N55" s="7" t="n">
        <v>1</v>
      </c>
      <c r="O55" s="7"/>
      <c r="P55" s="12"/>
      <c r="Q55" s="10" t="n">
        <f aca="false">SUM(B55:P55)</f>
        <v>1</v>
      </c>
      <c r="R55" s="11"/>
      <c r="S55" s="4" t="s">
        <v>20</v>
      </c>
      <c r="T55" s="7"/>
      <c r="U55" s="7"/>
      <c r="V55" s="7"/>
      <c r="W55" s="7"/>
      <c r="X55" s="7"/>
      <c r="Y55" s="8"/>
      <c r="Z55" s="7"/>
      <c r="AA55" s="8"/>
      <c r="AB55" s="7"/>
      <c r="AC55" s="7"/>
      <c r="AD55" s="7"/>
      <c r="AE55" s="7"/>
      <c r="AF55" s="7"/>
      <c r="AG55" s="8"/>
      <c r="AH55" s="7"/>
      <c r="AI55" s="10" t="n">
        <f aca="false">SUM(T55:AH55)</f>
        <v>0</v>
      </c>
    </row>
    <row r="56" customFormat="false" ht="12.8" hidden="false" customHeight="false" outlineLevel="0" collapsed="false">
      <c r="A56" s="4" t="s">
        <v>21</v>
      </c>
      <c r="B56" s="7"/>
      <c r="C56" s="7"/>
      <c r="D56" s="7"/>
      <c r="E56" s="7"/>
      <c r="F56" s="7"/>
      <c r="G56" s="8"/>
      <c r="H56" s="7"/>
      <c r="I56" s="8"/>
      <c r="J56" s="7"/>
      <c r="K56" s="12"/>
      <c r="L56" s="12"/>
      <c r="M56" s="12"/>
      <c r="N56" s="7"/>
      <c r="O56" s="7"/>
      <c r="P56" s="12"/>
      <c r="Q56" s="10" t="n">
        <f aca="false">SUM(B56:P56)</f>
        <v>0</v>
      </c>
      <c r="R56" s="11"/>
      <c r="S56" s="4" t="s">
        <v>21</v>
      </c>
      <c r="T56" s="7"/>
      <c r="U56" s="7"/>
      <c r="V56" s="7"/>
      <c r="W56" s="7"/>
      <c r="X56" s="7"/>
      <c r="Y56" s="8"/>
      <c r="Z56" s="7"/>
      <c r="AA56" s="8"/>
      <c r="AB56" s="7"/>
      <c r="AC56" s="7"/>
      <c r="AD56" s="7"/>
      <c r="AE56" s="7"/>
      <c r="AF56" s="7"/>
      <c r="AG56" s="8"/>
      <c r="AH56" s="7"/>
      <c r="AI56" s="10" t="n">
        <f aca="false">SUM(T56:AH56)</f>
        <v>0</v>
      </c>
    </row>
    <row r="57" customFormat="false" ht="12.8" hidden="false" customHeight="false" outlineLevel="0" collapsed="false">
      <c r="A57" s="4" t="s">
        <v>22</v>
      </c>
      <c r="B57" s="7"/>
      <c r="C57" s="7"/>
      <c r="D57" s="7"/>
      <c r="E57" s="7"/>
      <c r="F57" s="7"/>
      <c r="G57" s="8"/>
      <c r="H57" s="7"/>
      <c r="I57" s="8"/>
      <c r="J57" s="7"/>
      <c r="K57" s="12"/>
      <c r="L57" s="12"/>
      <c r="M57" s="12"/>
      <c r="N57" s="7"/>
      <c r="O57" s="7"/>
      <c r="P57" s="12"/>
      <c r="Q57" s="10" t="n">
        <f aca="false">SUM(B57:P57)</f>
        <v>0</v>
      </c>
      <c r="R57" s="11"/>
      <c r="S57" s="4" t="s">
        <v>22</v>
      </c>
      <c r="T57" s="7"/>
      <c r="U57" s="7"/>
      <c r="V57" s="7"/>
      <c r="W57" s="7"/>
      <c r="X57" s="7"/>
      <c r="Y57" s="8"/>
      <c r="Z57" s="7"/>
      <c r="AA57" s="8"/>
      <c r="AB57" s="7"/>
      <c r="AC57" s="7"/>
      <c r="AD57" s="7"/>
      <c r="AE57" s="7"/>
      <c r="AF57" s="7"/>
      <c r="AG57" s="8"/>
      <c r="AH57" s="7"/>
      <c r="AI57" s="10" t="n">
        <f aca="false">SUM(T57:AH57)</f>
        <v>0</v>
      </c>
    </row>
    <row r="58" customFormat="false" ht="12.8" hidden="false" customHeight="false" outlineLevel="0" collapsed="false">
      <c r="A58" s="4" t="s">
        <v>23</v>
      </c>
      <c r="B58" s="7"/>
      <c r="C58" s="7"/>
      <c r="D58" s="7"/>
      <c r="E58" s="7"/>
      <c r="F58" s="7"/>
      <c r="G58" s="8"/>
      <c r="H58" s="7"/>
      <c r="I58" s="8"/>
      <c r="J58" s="7"/>
      <c r="K58" s="12"/>
      <c r="L58" s="12"/>
      <c r="M58" s="12"/>
      <c r="N58" s="7"/>
      <c r="O58" s="7"/>
      <c r="P58" s="12"/>
      <c r="Q58" s="10" t="n">
        <f aca="false">SUM(B58:P58)</f>
        <v>0</v>
      </c>
      <c r="R58" s="11"/>
      <c r="S58" s="4" t="s">
        <v>23</v>
      </c>
      <c r="T58" s="7" t="n">
        <v>1</v>
      </c>
      <c r="U58" s="7"/>
      <c r="V58" s="7"/>
      <c r="W58" s="7"/>
      <c r="X58" s="7" t="n">
        <v>1</v>
      </c>
      <c r="Y58" s="8"/>
      <c r="Z58" s="7" t="n">
        <v>1</v>
      </c>
      <c r="AA58" s="8"/>
      <c r="AB58" s="7" t="n">
        <v>1</v>
      </c>
      <c r="AC58" s="7"/>
      <c r="AD58" s="7"/>
      <c r="AE58" s="7"/>
      <c r="AF58" s="7"/>
      <c r="AG58" s="8"/>
      <c r="AH58" s="7"/>
      <c r="AI58" s="10" t="n">
        <f aca="false">SUM(T58:AH58)</f>
        <v>4</v>
      </c>
    </row>
    <row r="59" customFormat="false" ht="12.8" hidden="false" customHeight="false" outlineLevel="0" collapsed="false">
      <c r="A59" s="4" t="s">
        <v>24</v>
      </c>
      <c r="B59" s="7"/>
      <c r="C59" s="7"/>
      <c r="D59" s="7" t="n">
        <v>1</v>
      </c>
      <c r="E59" s="7"/>
      <c r="F59" s="7"/>
      <c r="G59" s="8"/>
      <c r="H59" s="7"/>
      <c r="I59" s="8"/>
      <c r="J59" s="7" t="n">
        <v>1</v>
      </c>
      <c r="K59" s="12"/>
      <c r="L59" s="12"/>
      <c r="M59" s="12"/>
      <c r="N59" s="7"/>
      <c r="O59" s="7" t="n">
        <v>1</v>
      </c>
      <c r="P59" s="12"/>
      <c r="Q59" s="10" t="n">
        <f aca="false">SUM(B59:P59)</f>
        <v>3</v>
      </c>
      <c r="R59" s="11"/>
      <c r="S59" s="4" t="s">
        <v>24</v>
      </c>
      <c r="T59" s="7"/>
      <c r="U59" s="7"/>
      <c r="V59" s="7"/>
      <c r="W59" s="7"/>
      <c r="X59" s="7"/>
      <c r="Y59" s="8"/>
      <c r="Z59" s="7"/>
      <c r="AA59" s="8"/>
      <c r="AB59" s="7"/>
      <c r="AC59" s="7"/>
      <c r="AD59" s="7"/>
      <c r="AE59" s="7"/>
      <c r="AF59" s="7"/>
      <c r="AG59" s="8"/>
      <c r="AH59" s="7"/>
      <c r="AI59" s="10" t="n">
        <f aca="false">SUM(T59:AH59)</f>
        <v>0</v>
      </c>
    </row>
    <row r="60" customFormat="false" ht="12.8" hidden="false" customHeight="false" outlineLevel="0" collapsed="false">
      <c r="A60" s="4" t="s">
        <v>25</v>
      </c>
      <c r="B60" s="7"/>
      <c r="C60" s="7"/>
      <c r="D60" s="7"/>
      <c r="E60" s="7"/>
      <c r="F60" s="7"/>
      <c r="G60" s="8"/>
      <c r="H60" s="7"/>
      <c r="I60" s="8"/>
      <c r="J60" s="7"/>
      <c r="K60" s="12"/>
      <c r="L60" s="12"/>
      <c r="M60" s="12"/>
      <c r="N60" s="7"/>
      <c r="O60" s="7"/>
      <c r="P60" s="12"/>
      <c r="Q60" s="10" t="n">
        <f aca="false">SUM(B60:P60)</f>
        <v>0</v>
      </c>
      <c r="R60" s="11"/>
      <c r="S60" s="4" t="s">
        <v>25</v>
      </c>
      <c r="T60" s="7"/>
      <c r="U60" s="7"/>
      <c r="V60" s="7"/>
      <c r="W60" s="7"/>
      <c r="X60" s="7"/>
      <c r="Y60" s="8"/>
      <c r="Z60" s="7"/>
      <c r="AA60" s="8"/>
      <c r="AB60" s="7"/>
      <c r="AC60" s="7"/>
      <c r="AD60" s="7"/>
      <c r="AE60" s="7"/>
      <c r="AF60" s="7"/>
      <c r="AG60" s="8"/>
      <c r="AH60" s="7"/>
      <c r="AI60" s="10" t="n">
        <f aca="false">SUM(T60:AH60)</f>
        <v>0</v>
      </c>
    </row>
    <row r="61" customFormat="false" ht="12.8" hidden="false" customHeight="false" outlineLevel="0" collapsed="false">
      <c r="A61" s="4" t="s">
        <v>26</v>
      </c>
      <c r="B61" s="7"/>
      <c r="C61" s="7"/>
      <c r="D61" s="7"/>
      <c r="E61" s="7" t="n">
        <v>1</v>
      </c>
      <c r="F61" s="7"/>
      <c r="G61" s="8"/>
      <c r="H61" s="7"/>
      <c r="I61" s="8"/>
      <c r="J61" s="7"/>
      <c r="K61" s="12"/>
      <c r="L61" s="12"/>
      <c r="M61" s="12"/>
      <c r="N61" s="7"/>
      <c r="O61" s="7"/>
      <c r="P61" s="12"/>
      <c r="Q61" s="10" t="n">
        <f aca="false">SUM(B61:P61)</f>
        <v>1</v>
      </c>
      <c r="R61" s="11"/>
      <c r="S61" s="4" t="s">
        <v>26</v>
      </c>
      <c r="T61" s="7"/>
      <c r="U61" s="7"/>
      <c r="V61" s="7"/>
      <c r="W61" s="7"/>
      <c r="X61" s="7"/>
      <c r="Y61" s="8"/>
      <c r="Z61" s="7"/>
      <c r="AA61" s="8"/>
      <c r="AB61" s="7"/>
      <c r="AC61" s="7"/>
      <c r="AD61" s="7"/>
      <c r="AE61" s="7"/>
      <c r="AF61" s="7"/>
      <c r="AG61" s="8"/>
      <c r="AH61" s="7"/>
      <c r="AI61" s="10" t="n">
        <f aca="false">SUM(T61:AH61)</f>
        <v>0</v>
      </c>
    </row>
    <row r="62" customFormat="false" ht="12.8" hidden="false" customHeight="false" outlineLevel="0" collapsed="false">
      <c r="A62" s="4" t="s">
        <v>27</v>
      </c>
      <c r="B62" s="7"/>
      <c r="C62" s="7"/>
      <c r="D62" s="7"/>
      <c r="E62" s="7"/>
      <c r="F62" s="7"/>
      <c r="G62" s="8"/>
      <c r="H62" s="7"/>
      <c r="I62" s="8"/>
      <c r="J62" s="7"/>
      <c r="K62" s="12"/>
      <c r="L62" s="12"/>
      <c r="M62" s="12"/>
      <c r="N62" s="7"/>
      <c r="O62" s="7"/>
      <c r="P62" s="12"/>
      <c r="Q62" s="10" t="n">
        <f aca="false">SUM(B62:P62)</f>
        <v>0</v>
      </c>
      <c r="R62" s="11"/>
      <c r="S62" s="4" t="s">
        <v>27</v>
      </c>
      <c r="T62" s="7"/>
      <c r="U62" s="7"/>
      <c r="V62" s="7"/>
      <c r="W62" s="7"/>
      <c r="X62" s="7"/>
      <c r="Y62" s="8"/>
      <c r="Z62" s="7"/>
      <c r="AA62" s="8"/>
      <c r="AB62" s="7"/>
      <c r="AC62" s="7"/>
      <c r="AD62" s="7"/>
      <c r="AE62" s="7"/>
      <c r="AF62" s="7"/>
      <c r="AG62" s="8"/>
      <c r="AH62" s="7"/>
      <c r="AI62" s="10" t="n">
        <f aca="false">SUM(T62:AH62)</f>
        <v>0</v>
      </c>
    </row>
    <row r="63" customFormat="false" ht="12.8" hidden="false" customHeight="false" outlineLevel="0" collapsed="false">
      <c r="A63" s="4" t="s">
        <v>28</v>
      </c>
      <c r="B63" s="7"/>
      <c r="C63" s="7"/>
      <c r="D63" s="7"/>
      <c r="E63" s="7"/>
      <c r="F63" s="7"/>
      <c r="G63" s="8"/>
      <c r="H63" s="7"/>
      <c r="I63" s="8"/>
      <c r="J63" s="7"/>
      <c r="K63" s="13"/>
      <c r="L63" s="13"/>
      <c r="M63" s="13"/>
      <c r="N63" s="7"/>
      <c r="O63" s="7"/>
      <c r="P63" s="13"/>
      <c r="Q63" s="10" t="n">
        <f aca="false">SUM(B63:P63)</f>
        <v>0</v>
      </c>
      <c r="R63" s="11"/>
      <c r="S63" s="4" t="s">
        <v>28</v>
      </c>
      <c r="T63" s="7"/>
      <c r="U63" s="7"/>
      <c r="V63" s="7"/>
      <c r="W63" s="7"/>
      <c r="X63" s="7"/>
      <c r="Y63" s="8"/>
      <c r="Z63" s="7"/>
      <c r="AA63" s="8"/>
      <c r="AB63" s="7" t="n">
        <v>1</v>
      </c>
      <c r="AC63" s="7" t="n">
        <v>1</v>
      </c>
      <c r="AD63" s="7" t="n">
        <v>1</v>
      </c>
      <c r="AE63" s="7" t="n">
        <v>1</v>
      </c>
      <c r="AF63" s="7" t="n">
        <v>1</v>
      </c>
      <c r="AG63" s="8"/>
      <c r="AH63" s="7"/>
      <c r="AI63" s="10" t="n">
        <f aca="false">SUM(T63:AH63)</f>
        <v>5</v>
      </c>
    </row>
    <row r="64" customFormat="false" ht="12.8" hidden="false" customHeight="false" outlineLevel="0" collapsed="false">
      <c r="A64" s="14" t="s">
        <v>29</v>
      </c>
      <c r="B64" s="16" t="n">
        <f aca="false">SUM(B38:B63)</f>
        <v>2</v>
      </c>
      <c r="C64" s="16" t="n">
        <f aca="false">SUM(C38:C63)</f>
        <v>2</v>
      </c>
      <c r="D64" s="16" t="n">
        <f aca="false">SUM(D38:D63)</f>
        <v>3</v>
      </c>
      <c r="E64" s="16" t="n">
        <f aca="false">SUM(E38:E63)</f>
        <v>3</v>
      </c>
      <c r="F64" s="16" t="n">
        <f aca="false">SUM(F38:F63)</f>
        <v>2</v>
      </c>
      <c r="G64" s="16" t="n">
        <f aca="false">SUM(G38:G63)</f>
        <v>0</v>
      </c>
      <c r="H64" s="16" t="n">
        <f aca="false">SUM(H38:H63)</f>
        <v>2</v>
      </c>
      <c r="I64" s="16" t="n">
        <f aca="false">SUM(I38:I63)</f>
        <v>0</v>
      </c>
      <c r="J64" s="16" t="n">
        <f aca="false">SUM(J38:J63)</f>
        <v>4</v>
      </c>
      <c r="K64" s="16" t="n">
        <f aca="false">SUM(K38:K63)</f>
        <v>0</v>
      </c>
      <c r="L64" s="16" t="n">
        <f aca="false">SUM(L38:L63)</f>
        <v>0</v>
      </c>
      <c r="M64" s="16" t="n">
        <f aca="false">SUM(M38:M63)</f>
        <v>0</v>
      </c>
      <c r="N64" s="16" t="n">
        <f aca="false">SUM(N38:N63)</f>
        <v>3</v>
      </c>
      <c r="O64" s="16" t="n">
        <f aca="false">SUM(O38:O63)</f>
        <v>4</v>
      </c>
      <c r="P64" s="16" t="n">
        <f aca="false">SUM(P38:P63)</f>
        <v>0</v>
      </c>
      <c r="S64" s="14" t="s">
        <v>29</v>
      </c>
      <c r="T64" s="16" t="n">
        <f aca="false">SUM(T38:T63)</f>
        <v>2</v>
      </c>
      <c r="U64" s="16" t="n">
        <f aca="false">SUM(U38:U63)</f>
        <v>2</v>
      </c>
      <c r="V64" s="16" t="n">
        <f aca="false">SUM(V38:V63)</f>
        <v>2</v>
      </c>
      <c r="W64" s="16" t="n">
        <f aca="false">SUM(W38:W63)</f>
        <v>3</v>
      </c>
      <c r="X64" s="16" t="n">
        <f aca="false">SUM(X38:X63)</f>
        <v>2</v>
      </c>
      <c r="Y64" s="16" t="n">
        <f aca="false">SUM(Y38:Y63)</f>
        <v>0</v>
      </c>
      <c r="Z64" s="16" t="n">
        <f aca="false">SUM(Z38:Z63)</f>
        <v>2</v>
      </c>
      <c r="AA64" s="16" t="n">
        <f aca="false">SUM(AA38:AA63)</f>
        <v>0</v>
      </c>
      <c r="AB64" s="16" t="n">
        <f aca="false">SUM(AB38:AB63)</f>
        <v>3</v>
      </c>
      <c r="AC64" s="16" t="n">
        <f aca="false">SUM(AC38:AC63)</f>
        <v>2</v>
      </c>
      <c r="AD64" s="16" t="n">
        <f aca="false">SUM(AD38:AD63)</f>
        <v>3</v>
      </c>
      <c r="AE64" s="16" t="n">
        <f aca="false">SUM(AE38:AE63)</f>
        <v>3</v>
      </c>
      <c r="AF64" s="16" t="n">
        <f aca="false">SUM(AF38:AF63)</f>
        <v>2</v>
      </c>
      <c r="AG64" s="16" t="n">
        <f aca="false">SUM(AG38:AG63)</f>
        <v>0</v>
      </c>
      <c r="AH64" s="16" t="n">
        <f aca="false">SUM(AH38:AH63)</f>
        <v>1</v>
      </c>
    </row>
    <row r="67" customFormat="false" ht="12.8" hidden="false" customHeight="false" outlineLevel="0" collapsed="false">
      <c r="B67" s="3" t="s">
        <v>32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customFormat="false" ht="12.8" hidden="false" customHeight="false" outlineLevel="0" collapsed="false">
      <c r="A68" s="4"/>
      <c r="B68" s="5" t="n">
        <v>44816</v>
      </c>
      <c r="C68" s="5" t="n">
        <v>44823</v>
      </c>
      <c r="D68" s="5" t="n">
        <v>44830</v>
      </c>
      <c r="E68" s="5" t="n">
        <v>44837</v>
      </c>
      <c r="F68" s="5" t="n">
        <v>44844</v>
      </c>
      <c r="G68" s="5" t="n">
        <v>44851</v>
      </c>
      <c r="H68" s="5" t="n">
        <v>44858</v>
      </c>
      <c r="I68" s="5" t="n">
        <v>44865</v>
      </c>
      <c r="J68" s="5" t="n">
        <v>44872</v>
      </c>
      <c r="K68" s="5" t="n">
        <v>44879</v>
      </c>
      <c r="L68" s="5" t="n">
        <v>44886</v>
      </c>
      <c r="M68" s="5" t="n">
        <v>44893</v>
      </c>
      <c r="N68" s="5" t="n">
        <v>44900</v>
      </c>
      <c r="O68" s="5" t="n">
        <v>44907</v>
      </c>
      <c r="P68" s="5" t="n">
        <v>44914</v>
      </c>
      <c r="Q68" s="6"/>
      <c r="R68" s="6"/>
      <c r="S68" s="18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customFormat="false" ht="12.8" hidden="false" customHeight="false" outlineLevel="0" collapsed="false">
      <c r="A69" s="4" t="s">
        <v>3</v>
      </c>
      <c r="B69" s="7"/>
      <c r="C69" s="7"/>
      <c r="D69" s="7"/>
      <c r="E69" s="7" t="n">
        <v>1</v>
      </c>
      <c r="F69" s="7"/>
      <c r="G69" s="7"/>
      <c r="H69" s="7"/>
      <c r="I69" s="8"/>
      <c r="J69" s="7"/>
      <c r="K69" s="8"/>
      <c r="L69" s="7"/>
      <c r="M69" s="8"/>
      <c r="N69" s="7" t="n">
        <v>1</v>
      </c>
      <c r="O69" s="7"/>
      <c r="P69" s="9"/>
      <c r="Q69" s="10" t="n">
        <f aca="false">SUM(B69:P69)</f>
        <v>2</v>
      </c>
      <c r="R69" s="11"/>
      <c r="S69" s="18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customFormat="false" ht="12.8" hidden="false" customHeight="false" outlineLevel="0" collapsed="false">
      <c r="A70" s="4" t="s">
        <v>4</v>
      </c>
      <c r="B70" s="7"/>
      <c r="C70" s="7"/>
      <c r="D70" s="7"/>
      <c r="E70" s="7"/>
      <c r="F70" s="7"/>
      <c r="G70" s="7"/>
      <c r="H70" s="7"/>
      <c r="I70" s="8"/>
      <c r="J70" s="7"/>
      <c r="K70" s="8"/>
      <c r="L70" s="7"/>
      <c r="M70" s="8"/>
      <c r="N70" s="7"/>
      <c r="O70" s="7"/>
      <c r="P70" s="12"/>
      <c r="Q70" s="10" t="n">
        <f aca="false">SUM(B70:P70)</f>
        <v>0</v>
      </c>
      <c r="R70" s="11"/>
      <c r="S70" s="18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customFormat="false" ht="12.8" hidden="false" customHeight="false" outlineLevel="0" collapsed="false">
      <c r="A71" s="4" t="s">
        <v>5</v>
      </c>
      <c r="B71" s="7"/>
      <c r="C71" s="7"/>
      <c r="D71" s="7"/>
      <c r="E71" s="7"/>
      <c r="F71" s="7"/>
      <c r="G71" s="7"/>
      <c r="H71" s="7"/>
      <c r="I71" s="8"/>
      <c r="J71" s="7"/>
      <c r="K71" s="8"/>
      <c r="L71" s="7"/>
      <c r="M71" s="8"/>
      <c r="N71" s="7"/>
      <c r="O71" s="7"/>
      <c r="P71" s="12"/>
      <c r="Q71" s="10" t="n">
        <f aca="false">SUM(B71:P71)</f>
        <v>0</v>
      </c>
      <c r="R71" s="11"/>
      <c r="S71" s="18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customFormat="false" ht="12.8" hidden="false" customHeight="false" outlineLevel="0" collapsed="false">
      <c r="A72" s="4" t="s">
        <v>6</v>
      </c>
      <c r="B72" s="7"/>
      <c r="C72" s="7"/>
      <c r="D72" s="7"/>
      <c r="E72" s="7"/>
      <c r="F72" s="7"/>
      <c r="G72" s="7"/>
      <c r="H72" s="7"/>
      <c r="I72" s="8"/>
      <c r="J72" s="7"/>
      <c r="K72" s="8"/>
      <c r="L72" s="7"/>
      <c r="M72" s="8"/>
      <c r="N72" s="7"/>
      <c r="O72" s="7"/>
      <c r="P72" s="12"/>
      <c r="Q72" s="10" t="n">
        <f aca="false">SUM(B72:P72)</f>
        <v>0</v>
      </c>
      <c r="R72" s="11"/>
      <c r="S72" s="18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customFormat="false" ht="12.8" hidden="false" customHeight="false" outlineLevel="0" collapsed="false">
      <c r="A73" s="4" t="s">
        <v>7</v>
      </c>
      <c r="B73" s="7"/>
      <c r="C73" s="7"/>
      <c r="D73" s="7" t="n">
        <v>1</v>
      </c>
      <c r="E73" s="7"/>
      <c r="F73" s="7"/>
      <c r="G73" s="7" t="n">
        <v>1</v>
      </c>
      <c r="H73" s="7" t="n">
        <v>1</v>
      </c>
      <c r="I73" s="8"/>
      <c r="J73" s="7"/>
      <c r="K73" s="8"/>
      <c r="L73" s="7" t="n">
        <v>1</v>
      </c>
      <c r="M73" s="8"/>
      <c r="N73" s="7" t="n">
        <v>1</v>
      </c>
      <c r="O73" s="7" t="n">
        <v>1</v>
      </c>
      <c r="P73" s="12"/>
      <c r="Q73" s="10" t="n">
        <f aca="false">SUM(B73:P73)</f>
        <v>6</v>
      </c>
      <c r="R73" s="11"/>
      <c r="S73" s="18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customFormat="false" ht="12.8" hidden="false" customHeight="false" outlineLevel="0" collapsed="false">
      <c r="A74" s="4" t="s">
        <v>8</v>
      </c>
      <c r="B74" s="7"/>
      <c r="C74" s="7"/>
      <c r="D74" s="7"/>
      <c r="E74" s="7"/>
      <c r="F74" s="7"/>
      <c r="G74" s="7"/>
      <c r="H74" s="7"/>
      <c r="I74" s="8"/>
      <c r="J74" s="7"/>
      <c r="K74" s="8"/>
      <c r="L74" s="7"/>
      <c r="M74" s="8"/>
      <c r="N74" s="7"/>
      <c r="O74" s="7"/>
      <c r="P74" s="12"/>
      <c r="Q74" s="10" t="n">
        <f aca="false">SUM(B74:P74)</f>
        <v>0</v>
      </c>
      <c r="R74" s="11"/>
      <c r="S74" s="18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customFormat="false" ht="12.8" hidden="false" customHeight="false" outlineLevel="0" collapsed="false">
      <c r="A75" s="4" t="s">
        <v>9</v>
      </c>
      <c r="B75" s="7"/>
      <c r="C75" s="7"/>
      <c r="D75" s="7"/>
      <c r="E75" s="7"/>
      <c r="F75" s="7"/>
      <c r="G75" s="7"/>
      <c r="H75" s="7"/>
      <c r="I75" s="8"/>
      <c r="J75" s="7"/>
      <c r="K75" s="8"/>
      <c r="L75" s="7"/>
      <c r="M75" s="8"/>
      <c r="N75" s="7"/>
      <c r="O75" s="7" t="n">
        <v>1</v>
      </c>
      <c r="P75" s="12"/>
      <c r="Q75" s="10" t="n">
        <f aca="false">SUM(B75:P75)</f>
        <v>1</v>
      </c>
      <c r="R75" s="11"/>
      <c r="S75" s="18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customFormat="false" ht="12.8" hidden="false" customHeight="false" outlineLevel="0" collapsed="false">
      <c r="A76" s="4" t="s">
        <v>10</v>
      </c>
      <c r="B76" s="7"/>
      <c r="C76" s="7"/>
      <c r="D76" s="7"/>
      <c r="E76" s="7"/>
      <c r="F76" s="7"/>
      <c r="G76" s="7"/>
      <c r="H76" s="7"/>
      <c r="I76" s="8"/>
      <c r="J76" s="7"/>
      <c r="K76" s="8"/>
      <c r="L76" s="7"/>
      <c r="M76" s="8"/>
      <c r="N76" s="7"/>
      <c r="O76" s="7"/>
      <c r="P76" s="12"/>
      <c r="Q76" s="10" t="n">
        <f aca="false">SUM(B76:P76)</f>
        <v>0</v>
      </c>
      <c r="R76" s="11"/>
      <c r="S76" s="18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customFormat="false" ht="12.8" hidden="false" customHeight="false" outlineLevel="0" collapsed="false">
      <c r="A77" s="4" t="s">
        <v>11</v>
      </c>
      <c r="B77" s="7"/>
      <c r="C77" s="7"/>
      <c r="D77" s="7"/>
      <c r="E77" s="7"/>
      <c r="F77" s="7"/>
      <c r="G77" s="7"/>
      <c r="H77" s="7"/>
      <c r="I77" s="8"/>
      <c r="J77" s="7"/>
      <c r="K77" s="8"/>
      <c r="L77" s="7"/>
      <c r="M77" s="8"/>
      <c r="N77" s="7"/>
      <c r="O77" s="7"/>
      <c r="P77" s="12"/>
      <c r="Q77" s="10" t="n">
        <f aca="false">SUM(B77:P77)</f>
        <v>0</v>
      </c>
      <c r="R77" s="11"/>
      <c r="S77" s="18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customFormat="false" ht="12.8" hidden="false" customHeight="false" outlineLevel="0" collapsed="false">
      <c r="A78" s="4" t="s">
        <v>12</v>
      </c>
      <c r="B78" s="7"/>
      <c r="C78" s="7"/>
      <c r="D78" s="7"/>
      <c r="E78" s="7"/>
      <c r="F78" s="7"/>
      <c r="G78" s="7"/>
      <c r="H78" s="7"/>
      <c r="I78" s="8"/>
      <c r="J78" s="7"/>
      <c r="K78" s="8"/>
      <c r="L78" s="7"/>
      <c r="M78" s="8"/>
      <c r="N78" s="7"/>
      <c r="O78" s="7"/>
      <c r="P78" s="12"/>
      <c r="Q78" s="10" t="n">
        <f aca="false">SUM(B78:P78)</f>
        <v>0</v>
      </c>
      <c r="R78" s="11"/>
      <c r="S78" s="18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customFormat="false" ht="12.8" hidden="false" customHeight="false" outlineLevel="0" collapsed="false">
      <c r="A79" s="4" t="s">
        <v>13</v>
      </c>
      <c r="B79" s="7"/>
      <c r="C79" s="7"/>
      <c r="D79" s="7"/>
      <c r="E79" s="7"/>
      <c r="F79" s="7"/>
      <c r="G79" s="7"/>
      <c r="H79" s="7"/>
      <c r="I79" s="8"/>
      <c r="J79" s="7"/>
      <c r="K79" s="8"/>
      <c r="L79" s="7"/>
      <c r="M79" s="8"/>
      <c r="N79" s="7"/>
      <c r="O79" s="7"/>
      <c r="P79" s="12"/>
      <c r="Q79" s="10" t="n">
        <f aca="false">SUM(B79:P79)</f>
        <v>0</v>
      </c>
      <c r="R79" s="11"/>
      <c r="S79" s="18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customFormat="false" ht="12.8" hidden="false" customHeight="false" outlineLevel="0" collapsed="false">
      <c r="A80" s="4" t="s">
        <v>14</v>
      </c>
      <c r="B80" s="7"/>
      <c r="C80" s="7"/>
      <c r="D80" s="7"/>
      <c r="E80" s="7" t="n">
        <v>1</v>
      </c>
      <c r="F80" s="7"/>
      <c r="G80" s="7"/>
      <c r="H80" s="7"/>
      <c r="I80" s="8"/>
      <c r="J80" s="7"/>
      <c r="K80" s="8"/>
      <c r="L80" s="7"/>
      <c r="M80" s="8"/>
      <c r="N80" s="7" t="n">
        <v>1</v>
      </c>
      <c r="O80" s="7"/>
      <c r="P80" s="12"/>
      <c r="Q80" s="10" t="n">
        <f aca="false">SUM(B80:P80)</f>
        <v>2</v>
      </c>
      <c r="R80" s="11"/>
      <c r="S80" s="18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customFormat="false" ht="12.8" hidden="false" customHeight="false" outlineLevel="0" collapsed="false">
      <c r="A81" s="4" t="s">
        <v>15</v>
      </c>
      <c r="B81" s="7"/>
      <c r="C81" s="7" t="n">
        <v>1</v>
      </c>
      <c r="D81" s="7"/>
      <c r="E81" s="7"/>
      <c r="F81" s="7" t="n">
        <v>1</v>
      </c>
      <c r="G81" s="7"/>
      <c r="H81" s="7"/>
      <c r="I81" s="8"/>
      <c r="J81" s="7" t="n">
        <v>1</v>
      </c>
      <c r="K81" s="8"/>
      <c r="L81" s="7"/>
      <c r="M81" s="8"/>
      <c r="N81" s="7"/>
      <c r="O81" s="7"/>
      <c r="P81" s="12"/>
      <c r="Q81" s="10" t="n">
        <f aca="false">SUM(B81:P81)</f>
        <v>3</v>
      </c>
      <c r="R81" s="11"/>
      <c r="S81" s="18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customFormat="false" ht="12.8" hidden="false" customHeight="false" outlineLevel="0" collapsed="false">
      <c r="A82" s="4" t="s">
        <v>16</v>
      </c>
      <c r="B82" s="7"/>
      <c r="C82" s="7"/>
      <c r="D82" s="7"/>
      <c r="E82" s="7"/>
      <c r="F82" s="7"/>
      <c r="G82" s="7"/>
      <c r="H82" s="7"/>
      <c r="I82" s="8"/>
      <c r="J82" s="7"/>
      <c r="K82" s="8"/>
      <c r="L82" s="7"/>
      <c r="M82" s="8"/>
      <c r="N82" s="7"/>
      <c r="O82" s="7"/>
      <c r="P82" s="12"/>
      <c r="Q82" s="10" t="n">
        <f aca="false">SUM(B82:P82)</f>
        <v>0</v>
      </c>
      <c r="R82" s="11"/>
      <c r="S82" s="18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customFormat="false" ht="12.8" hidden="false" customHeight="false" outlineLevel="0" collapsed="false">
      <c r="A83" s="4" t="s">
        <v>17</v>
      </c>
      <c r="B83" s="7"/>
      <c r="C83" s="7"/>
      <c r="D83" s="7"/>
      <c r="E83" s="7"/>
      <c r="F83" s="7"/>
      <c r="G83" s="7"/>
      <c r="H83" s="7"/>
      <c r="I83" s="8"/>
      <c r="J83" s="7"/>
      <c r="K83" s="8"/>
      <c r="L83" s="7"/>
      <c r="M83" s="8"/>
      <c r="N83" s="7"/>
      <c r="O83" s="7"/>
      <c r="P83" s="12"/>
      <c r="Q83" s="10" t="n">
        <f aca="false">SUM(B83:P83)</f>
        <v>0</v>
      </c>
      <c r="R83" s="11"/>
      <c r="S83" s="18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customFormat="false" ht="12.8" hidden="false" customHeight="false" outlineLevel="0" collapsed="false">
      <c r="A84" s="4" t="s">
        <v>18</v>
      </c>
      <c r="B84" s="7"/>
      <c r="C84" s="7"/>
      <c r="D84" s="7"/>
      <c r="E84" s="7"/>
      <c r="F84" s="7"/>
      <c r="G84" s="7"/>
      <c r="H84" s="7"/>
      <c r="I84" s="8"/>
      <c r="J84" s="7"/>
      <c r="K84" s="8"/>
      <c r="L84" s="7"/>
      <c r="M84" s="8"/>
      <c r="N84" s="7"/>
      <c r="O84" s="7"/>
      <c r="P84" s="12"/>
      <c r="Q84" s="10" t="n">
        <f aca="false">SUM(B84:P84)</f>
        <v>0</v>
      </c>
      <c r="R84" s="11"/>
      <c r="S84" s="18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customFormat="false" ht="12.8" hidden="false" customHeight="false" outlineLevel="0" collapsed="false">
      <c r="A85" s="4" t="s">
        <v>19</v>
      </c>
      <c r="B85" s="7"/>
      <c r="C85" s="7"/>
      <c r="D85" s="7"/>
      <c r="E85" s="7"/>
      <c r="F85" s="7"/>
      <c r="G85" s="7"/>
      <c r="H85" s="7"/>
      <c r="I85" s="8"/>
      <c r="J85" s="7"/>
      <c r="K85" s="8"/>
      <c r="L85" s="7"/>
      <c r="M85" s="8"/>
      <c r="N85" s="7"/>
      <c r="O85" s="7"/>
      <c r="P85" s="12"/>
      <c r="Q85" s="10" t="n">
        <f aca="false">SUM(B85:P85)</f>
        <v>0</v>
      </c>
      <c r="R85" s="11"/>
      <c r="S85" s="18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customFormat="false" ht="12.8" hidden="false" customHeight="false" outlineLevel="0" collapsed="false">
      <c r="A86" s="4" t="s">
        <v>20</v>
      </c>
      <c r="B86" s="7"/>
      <c r="C86" s="7"/>
      <c r="D86" s="7"/>
      <c r="E86" s="7"/>
      <c r="F86" s="7"/>
      <c r="G86" s="7"/>
      <c r="H86" s="7"/>
      <c r="I86" s="8"/>
      <c r="J86" s="7"/>
      <c r="K86" s="8"/>
      <c r="L86" s="7"/>
      <c r="M86" s="8"/>
      <c r="N86" s="7"/>
      <c r="O86" s="7"/>
      <c r="P86" s="12"/>
      <c r="Q86" s="10" t="n">
        <f aca="false">SUM(B86:P86)</f>
        <v>0</v>
      </c>
      <c r="R86" s="11"/>
      <c r="S86" s="18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customFormat="false" ht="12.8" hidden="false" customHeight="false" outlineLevel="0" collapsed="false">
      <c r="A87" s="4" t="s">
        <v>21</v>
      </c>
      <c r="B87" s="7"/>
      <c r="C87" s="7"/>
      <c r="D87" s="7"/>
      <c r="E87" s="7"/>
      <c r="F87" s="7"/>
      <c r="G87" s="7"/>
      <c r="H87" s="7"/>
      <c r="I87" s="8"/>
      <c r="J87" s="7"/>
      <c r="K87" s="8"/>
      <c r="L87" s="7"/>
      <c r="M87" s="8"/>
      <c r="N87" s="7"/>
      <c r="O87" s="7"/>
      <c r="P87" s="12"/>
      <c r="Q87" s="10" t="n">
        <f aca="false">SUM(B87:P87)</f>
        <v>0</v>
      </c>
      <c r="R87" s="11"/>
      <c r="S87" s="18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customFormat="false" ht="12.8" hidden="false" customHeight="false" outlineLevel="0" collapsed="false">
      <c r="A88" s="4" t="s">
        <v>22</v>
      </c>
      <c r="B88" s="7" t="n">
        <v>1</v>
      </c>
      <c r="C88" s="7"/>
      <c r="D88" s="7" t="n">
        <v>1</v>
      </c>
      <c r="E88" s="7"/>
      <c r="F88" s="7"/>
      <c r="G88" s="7" t="n">
        <v>1</v>
      </c>
      <c r="H88" s="7" t="n">
        <v>1</v>
      </c>
      <c r="I88" s="8"/>
      <c r="J88" s="7"/>
      <c r="K88" s="8"/>
      <c r="L88" s="7" t="n">
        <v>1</v>
      </c>
      <c r="M88" s="8"/>
      <c r="N88" s="7"/>
      <c r="O88" s="7" t="n">
        <v>1</v>
      </c>
      <c r="P88" s="12"/>
      <c r="Q88" s="10" t="n">
        <f aca="false">SUM(B88:P88)</f>
        <v>6</v>
      </c>
      <c r="R88" s="11"/>
      <c r="S88" s="18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customFormat="false" ht="12.8" hidden="false" customHeight="false" outlineLevel="0" collapsed="false">
      <c r="A89" s="4" t="s">
        <v>23</v>
      </c>
      <c r="B89" s="7"/>
      <c r="C89" s="7"/>
      <c r="D89" s="7"/>
      <c r="E89" s="7"/>
      <c r="F89" s="7"/>
      <c r="G89" s="7"/>
      <c r="H89" s="7"/>
      <c r="I89" s="8"/>
      <c r="J89" s="7"/>
      <c r="K89" s="8"/>
      <c r="L89" s="7"/>
      <c r="M89" s="8"/>
      <c r="N89" s="7"/>
      <c r="O89" s="7"/>
      <c r="P89" s="12"/>
      <c r="Q89" s="10" t="n">
        <f aca="false">SUM(B89:P89)</f>
        <v>0</v>
      </c>
      <c r="R89" s="11"/>
      <c r="S89" s="18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customFormat="false" ht="12.8" hidden="false" customHeight="false" outlineLevel="0" collapsed="false">
      <c r="A90" s="4" t="s">
        <v>24</v>
      </c>
      <c r="B90" s="7"/>
      <c r="C90" s="7"/>
      <c r="D90" s="7"/>
      <c r="E90" s="7"/>
      <c r="F90" s="7"/>
      <c r="G90" s="7"/>
      <c r="H90" s="7"/>
      <c r="I90" s="8"/>
      <c r="J90" s="7"/>
      <c r="K90" s="8"/>
      <c r="L90" s="7"/>
      <c r="M90" s="8"/>
      <c r="N90" s="7"/>
      <c r="O90" s="7"/>
      <c r="P90" s="12"/>
      <c r="Q90" s="10" t="n">
        <f aca="false">SUM(B90:P90)</f>
        <v>0</v>
      </c>
      <c r="R90" s="11"/>
      <c r="S90" s="18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customFormat="false" ht="12.8" hidden="false" customHeight="false" outlineLevel="0" collapsed="false">
      <c r="A91" s="4" t="s">
        <v>25</v>
      </c>
      <c r="B91" s="7"/>
      <c r="C91" s="7"/>
      <c r="D91" s="7"/>
      <c r="E91" s="7"/>
      <c r="F91" s="7"/>
      <c r="G91" s="7"/>
      <c r="H91" s="7"/>
      <c r="I91" s="8"/>
      <c r="J91" s="7"/>
      <c r="K91" s="8"/>
      <c r="L91" s="7"/>
      <c r="M91" s="8"/>
      <c r="N91" s="7"/>
      <c r="O91" s="7"/>
      <c r="P91" s="12"/>
      <c r="Q91" s="10" t="n">
        <f aca="false">SUM(B91:P91)</f>
        <v>0</v>
      </c>
      <c r="R91" s="11"/>
      <c r="S91" s="18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customFormat="false" ht="12.8" hidden="false" customHeight="false" outlineLevel="0" collapsed="false">
      <c r="A92" s="4" t="s">
        <v>26</v>
      </c>
      <c r="B92" s="7"/>
      <c r="C92" s="7" t="n">
        <v>1</v>
      </c>
      <c r="D92" s="7"/>
      <c r="E92" s="7"/>
      <c r="F92" s="7" t="n">
        <v>1</v>
      </c>
      <c r="G92" s="7"/>
      <c r="H92" s="7"/>
      <c r="I92" s="8"/>
      <c r="J92" s="7" t="n">
        <v>1</v>
      </c>
      <c r="K92" s="8"/>
      <c r="L92" s="7"/>
      <c r="M92" s="8"/>
      <c r="N92" s="7"/>
      <c r="O92" s="7"/>
      <c r="P92" s="12"/>
      <c r="Q92" s="10" t="n">
        <f aca="false">SUM(B92:P92)</f>
        <v>3</v>
      </c>
      <c r="R92" s="11"/>
      <c r="S92" s="18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customFormat="false" ht="12.8" hidden="false" customHeight="false" outlineLevel="0" collapsed="false">
      <c r="A93" s="4" t="s">
        <v>27</v>
      </c>
      <c r="B93" s="7"/>
      <c r="C93" s="7"/>
      <c r="D93" s="7"/>
      <c r="E93" s="7"/>
      <c r="F93" s="7"/>
      <c r="G93" s="7"/>
      <c r="H93" s="7"/>
      <c r="I93" s="8"/>
      <c r="J93" s="7"/>
      <c r="K93" s="8"/>
      <c r="L93" s="7"/>
      <c r="M93" s="8"/>
      <c r="N93" s="7"/>
      <c r="O93" s="7"/>
      <c r="P93" s="12"/>
      <c r="Q93" s="10" t="n">
        <f aca="false">SUM(B93:P93)</f>
        <v>0</v>
      </c>
      <c r="R93" s="11"/>
      <c r="S93" s="18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customFormat="false" ht="12.8" hidden="false" customHeight="false" outlineLevel="0" collapsed="false">
      <c r="A94" s="4" t="s">
        <v>28</v>
      </c>
      <c r="B94" s="7"/>
      <c r="C94" s="7"/>
      <c r="D94" s="7"/>
      <c r="E94" s="7"/>
      <c r="F94" s="7"/>
      <c r="G94" s="7"/>
      <c r="H94" s="7"/>
      <c r="I94" s="8"/>
      <c r="J94" s="7"/>
      <c r="K94" s="8"/>
      <c r="L94" s="7"/>
      <c r="M94" s="8"/>
      <c r="N94" s="7"/>
      <c r="O94" s="7"/>
      <c r="P94" s="13"/>
      <c r="Q94" s="10" t="n">
        <f aca="false">SUM(B94:P94)</f>
        <v>0</v>
      </c>
      <c r="R94" s="11"/>
      <c r="S94" s="18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customFormat="false" ht="12.8" hidden="false" customHeight="false" outlineLevel="0" collapsed="false">
      <c r="A95" s="14" t="s">
        <v>29</v>
      </c>
      <c r="B95" s="19" t="n">
        <f aca="false">SUM(B69:B94)</f>
        <v>1</v>
      </c>
      <c r="C95" s="19" t="n">
        <f aca="false">SUM(C69:C94)</f>
        <v>2</v>
      </c>
      <c r="D95" s="19" t="n">
        <f aca="false">SUM(D69:D94)</f>
        <v>2</v>
      </c>
      <c r="E95" s="19" t="n">
        <f aca="false">SUM(E69:E94)</f>
        <v>2</v>
      </c>
      <c r="F95" s="19" t="n">
        <f aca="false">SUM(F69:F94)</f>
        <v>2</v>
      </c>
      <c r="G95" s="19" t="n">
        <f aca="false">SUM(G69:G94)</f>
        <v>2</v>
      </c>
      <c r="H95" s="19" t="n">
        <f aca="false">SUM(H69:H94)</f>
        <v>2</v>
      </c>
      <c r="I95" s="19" t="n">
        <f aca="false">SUM(I69:I94)</f>
        <v>0</v>
      </c>
      <c r="J95" s="19" t="n">
        <f aca="false">SUM(J69:J94)</f>
        <v>2</v>
      </c>
      <c r="K95" s="19" t="n">
        <f aca="false">SUM(K69:K94)</f>
        <v>0</v>
      </c>
      <c r="L95" s="19" t="n">
        <f aca="false">SUM(L69:L94)</f>
        <v>2</v>
      </c>
      <c r="M95" s="19" t="n">
        <f aca="false">SUM(M69:M94)</f>
        <v>0</v>
      </c>
      <c r="N95" s="19" t="n">
        <f aca="false">SUM(N69:N94)</f>
        <v>3</v>
      </c>
      <c r="O95" s="19" t="n">
        <f aca="false">SUM(O69:O94)</f>
        <v>3</v>
      </c>
      <c r="P95" s="19" t="n">
        <f aca="false">SUM(P69:P94)</f>
        <v>0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9" customFormat="false" ht="46.25" hidden="false" customHeight="true" outlineLevel="0" collapsed="false">
      <c r="B99" s="20" t="s">
        <v>33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1" customFormat="false" ht="12.8" hidden="false" customHeight="false" outlineLevel="0" collapsed="false">
      <c r="A101" s="4"/>
      <c r="B101" s="5" t="n">
        <v>44816</v>
      </c>
      <c r="C101" s="5" t="n">
        <v>44823</v>
      </c>
      <c r="D101" s="5" t="n">
        <v>44830</v>
      </c>
      <c r="E101" s="5" t="n">
        <v>44837</v>
      </c>
      <c r="F101" s="5" t="n">
        <v>44844</v>
      </c>
      <c r="G101" s="5" t="n">
        <v>44851</v>
      </c>
      <c r="H101" s="5" t="n">
        <v>44858</v>
      </c>
      <c r="I101" s="21" t="n">
        <v>44865</v>
      </c>
      <c r="J101" s="5" t="n">
        <v>44872</v>
      </c>
      <c r="K101" s="21" t="n">
        <v>44879</v>
      </c>
      <c r="L101" s="5" t="n">
        <v>44886</v>
      </c>
      <c r="M101" s="21" t="n">
        <v>44893</v>
      </c>
      <c r="N101" s="5" t="n">
        <v>44900</v>
      </c>
      <c r="O101" s="5" t="n">
        <v>44907</v>
      </c>
      <c r="P101" s="21" t="n">
        <v>44914</v>
      </c>
      <c r="Q101" s="22" t="s">
        <v>34</v>
      </c>
      <c r="R101" s="6"/>
      <c r="S101" s="4"/>
      <c r="T101" s="5" t="n">
        <f aca="false">X6</f>
        <v>44847</v>
      </c>
      <c r="U101" s="5" t="n">
        <v>44826</v>
      </c>
      <c r="V101" s="5" t="n">
        <v>44833</v>
      </c>
      <c r="W101" s="5" t="n">
        <v>44840</v>
      </c>
      <c r="X101" s="5" t="n">
        <v>44847</v>
      </c>
      <c r="Y101" s="21" t="n">
        <v>44854</v>
      </c>
      <c r="Z101" s="5" t="n">
        <v>44861</v>
      </c>
      <c r="AA101" s="21" t="n">
        <v>44868</v>
      </c>
      <c r="AB101" s="5" t="n">
        <v>44875</v>
      </c>
      <c r="AC101" s="5" t="n">
        <v>44882</v>
      </c>
      <c r="AD101" s="5" t="n">
        <v>44889</v>
      </c>
      <c r="AE101" s="5" t="n">
        <v>44896</v>
      </c>
      <c r="AF101" s="5" t="n">
        <v>44903</v>
      </c>
      <c r="AG101" s="21" t="n">
        <v>44910</v>
      </c>
      <c r="AH101" s="5" t="n">
        <v>44917</v>
      </c>
      <c r="AJ101" s="4" t="s">
        <v>35</v>
      </c>
      <c r="AK101" s="23" t="s">
        <v>36</v>
      </c>
      <c r="AL101" s="24" t="s">
        <v>37</v>
      </c>
    </row>
    <row r="102" customFormat="false" ht="12.8" hidden="false" customHeight="false" outlineLevel="0" collapsed="false">
      <c r="A102" s="4" t="s">
        <v>3</v>
      </c>
      <c r="B102" s="25" t="n">
        <f aca="false">SUM(B7+B38+B69)</f>
        <v>0</v>
      </c>
      <c r="C102" s="25" t="n">
        <f aca="false">SUM(C7+C38+C69)</f>
        <v>0</v>
      </c>
      <c r="D102" s="25" t="n">
        <f aca="false">SUM(D7+D38+D69)</f>
        <v>0</v>
      </c>
      <c r="E102" s="25" t="n">
        <f aca="false">SUM(E7+E38+E69)</f>
        <v>1</v>
      </c>
      <c r="F102" s="25" t="n">
        <f aca="false">SUM(F7+F38+F69)</f>
        <v>0</v>
      </c>
      <c r="G102" s="25" t="n">
        <f aca="false">SUM(G7+G38+G69)</f>
        <v>0</v>
      </c>
      <c r="H102" s="25" t="n">
        <f aca="false">SUM(H7+H38+H69)</f>
        <v>0</v>
      </c>
      <c r="I102" s="25" t="n">
        <f aca="false">SUM(I7+I38+I69)</f>
        <v>0</v>
      </c>
      <c r="J102" s="25" t="n">
        <f aca="false">SUM(J7+J38+J69)</f>
        <v>0</v>
      </c>
      <c r="K102" s="25" t="n">
        <f aca="false">SUM(K7+K38+K69)</f>
        <v>0</v>
      </c>
      <c r="L102" s="25" t="n">
        <f aca="false">SUM(L7+L38+L69)</f>
        <v>0</v>
      </c>
      <c r="M102" s="25" t="n">
        <f aca="false">SUM(M7+M38+M69)</f>
        <v>0</v>
      </c>
      <c r="N102" s="25" t="n">
        <f aca="false">SUM(N7+N38+N69)</f>
        <v>1</v>
      </c>
      <c r="O102" s="25" t="n">
        <f aca="false">SUM(O7+O38+O69)</f>
        <v>0</v>
      </c>
      <c r="P102" s="25" t="n">
        <f aca="false">SUM(P7+P38+P69)</f>
        <v>0</v>
      </c>
      <c r="Q102" s="26" t="n">
        <f aca="false">SUM(B102:P102)</f>
        <v>2</v>
      </c>
      <c r="R102" s="11"/>
      <c r="S102" s="4" t="s">
        <v>3</v>
      </c>
      <c r="T102" s="25" t="n">
        <f aca="false">SUM(T7+T38+T69)</f>
        <v>0</v>
      </c>
      <c r="U102" s="25" t="n">
        <f aca="false">SUM(U7+U38+U69)</f>
        <v>0</v>
      </c>
      <c r="V102" s="25" t="n">
        <f aca="false">SUM(V7+V38+V69)</f>
        <v>1</v>
      </c>
      <c r="W102" s="25" t="n">
        <f aca="false">SUM(W7+W38+W69)</f>
        <v>0</v>
      </c>
      <c r="X102" s="25" t="n">
        <f aca="false">SUM(X7+X38+X69)</f>
        <v>0</v>
      </c>
      <c r="Y102" s="25" t="n">
        <f aca="false">SUM(Y7+Y38+Y69)</f>
        <v>0</v>
      </c>
      <c r="Z102" s="25" t="n">
        <f aca="false">SUM(Z7+Z38+Z69)</f>
        <v>0</v>
      </c>
      <c r="AA102" s="25" t="n">
        <f aca="false">SUM(AA7+AA38+AA69)</f>
        <v>0</v>
      </c>
      <c r="AB102" s="25" t="n">
        <f aca="false">SUM(AB7+AB38+AB69)</f>
        <v>0</v>
      </c>
      <c r="AC102" s="25" t="n">
        <f aca="false">SUM(AC7+AC38+AC69)</f>
        <v>0</v>
      </c>
      <c r="AD102" s="25" t="n">
        <f aca="false">SUM(AD7+AD38+AD69)</f>
        <v>0</v>
      </c>
      <c r="AE102" s="25" t="n">
        <f aca="false">SUM(AE7+AE38+AE69)</f>
        <v>0</v>
      </c>
      <c r="AF102" s="25" t="n">
        <f aca="false">SUM(AF7+AF38+AF69)</f>
        <v>0</v>
      </c>
      <c r="AG102" s="25" t="n">
        <f aca="false">SUM(AG7+AG38+AG69)</f>
        <v>0</v>
      </c>
      <c r="AH102" s="25" t="n">
        <f aca="false">SUM(AH7+AH38+AH69)</f>
        <v>0</v>
      </c>
      <c r="AJ102" s="4" t="s">
        <v>3</v>
      </c>
      <c r="AK102" s="26" t="n">
        <f aca="false">SUM(T102:AH102)</f>
        <v>1</v>
      </c>
      <c r="AL102" s="27" t="n">
        <f aca="false">Q102+AK102</f>
        <v>3</v>
      </c>
    </row>
    <row r="103" customFormat="false" ht="12.8" hidden="false" customHeight="false" outlineLevel="0" collapsed="false">
      <c r="A103" s="4" t="s">
        <v>4</v>
      </c>
      <c r="B103" s="25" t="n">
        <f aca="false">SUM(B8+B39+B70)</f>
        <v>0</v>
      </c>
      <c r="C103" s="25" t="n">
        <f aca="false">SUM(C8+C39+C70)</f>
        <v>0</v>
      </c>
      <c r="D103" s="25" t="n">
        <f aca="false">SUM(D8+D39+D70)</f>
        <v>0</v>
      </c>
      <c r="E103" s="25" t="n">
        <f aca="false">SUM(E8+E39+E70)</f>
        <v>0</v>
      </c>
      <c r="F103" s="25" t="n">
        <f aca="false">SUM(F8+F39+F70)</f>
        <v>0</v>
      </c>
      <c r="G103" s="25" t="n">
        <f aca="false">SUM(G8+G39+G70)</f>
        <v>0</v>
      </c>
      <c r="H103" s="25" t="n">
        <f aca="false">SUM(H8+H39+H70)</f>
        <v>0</v>
      </c>
      <c r="I103" s="25" t="n">
        <f aca="false">SUM(I8+I39+I70)</f>
        <v>0</v>
      </c>
      <c r="J103" s="25" t="n">
        <f aca="false">SUM(J8+J39+J70)</f>
        <v>0</v>
      </c>
      <c r="K103" s="25" t="n">
        <f aca="false">SUM(K8+K39+K70)</f>
        <v>0</v>
      </c>
      <c r="L103" s="25" t="n">
        <f aca="false">SUM(L8+L39+L70)</f>
        <v>0</v>
      </c>
      <c r="M103" s="25" t="n">
        <f aca="false">SUM(M8+M39+M70)</f>
        <v>0</v>
      </c>
      <c r="N103" s="25" t="n">
        <f aca="false">SUM(N8+N39+N70)</f>
        <v>0</v>
      </c>
      <c r="O103" s="25" t="n">
        <f aca="false">SUM(O8+O39+O70)</f>
        <v>0</v>
      </c>
      <c r="P103" s="25" t="n">
        <f aca="false">SUM(P8+P39+P70)</f>
        <v>0</v>
      </c>
      <c r="Q103" s="26" t="n">
        <f aca="false">SUM(B103:P103)</f>
        <v>0</v>
      </c>
      <c r="R103" s="11"/>
      <c r="S103" s="4" t="s">
        <v>4</v>
      </c>
      <c r="T103" s="25" t="n">
        <f aca="false">SUM(T8+T39+T70)</f>
        <v>0</v>
      </c>
      <c r="U103" s="25" t="n">
        <f aca="false">SUM(U8+U39+U70)</f>
        <v>0</v>
      </c>
      <c r="V103" s="25" t="n">
        <f aca="false">SUM(V8+V39+V70)</f>
        <v>0</v>
      </c>
      <c r="W103" s="25" t="n">
        <f aca="false">SUM(W8+W39+W70)</f>
        <v>0</v>
      </c>
      <c r="X103" s="25" t="n">
        <f aca="false">SUM(X8+X39+X70)</f>
        <v>0</v>
      </c>
      <c r="Y103" s="25" t="n">
        <f aca="false">SUM(Y8+Y39+Y70)</f>
        <v>0</v>
      </c>
      <c r="Z103" s="25" t="n">
        <f aca="false">SUM(Z8+Z39+Z70)</f>
        <v>0</v>
      </c>
      <c r="AA103" s="25" t="n">
        <f aca="false">SUM(AA8+AA39+AA70)</f>
        <v>0</v>
      </c>
      <c r="AB103" s="25" t="n">
        <f aca="false">SUM(AB8+AB39+AB70)</f>
        <v>0</v>
      </c>
      <c r="AC103" s="25" t="n">
        <f aca="false">SUM(AC8+AC39+AC70)</f>
        <v>0</v>
      </c>
      <c r="AD103" s="25" t="n">
        <f aca="false">SUM(AD8+AD39+AD70)</f>
        <v>0</v>
      </c>
      <c r="AE103" s="25" t="n">
        <f aca="false">SUM(AE8+AE39+AE70)</f>
        <v>0</v>
      </c>
      <c r="AF103" s="25" t="n">
        <f aca="false">SUM(AF8+AF39+AF70)</f>
        <v>0</v>
      </c>
      <c r="AG103" s="25" t="n">
        <f aca="false">SUM(AG8+AG39+AG70)</f>
        <v>0</v>
      </c>
      <c r="AH103" s="25" t="n">
        <f aca="false">SUM(AH8+AH39+AH70)</f>
        <v>0</v>
      </c>
      <c r="AJ103" s="4" t="s">
        <v>4</v>
      </c>
      <c r="AK103" s="26" t="n">
        <f aca="false">SUM(T103:AH103)</f>
        <v>0</v>
      </c>
      <c r="AL103" s="27" t="n">
        <f aca="false">Q103+AK103</f>
        <v>0</v>
      </c>
    </row>
    <row r="104" customFormat="false" ht="12.8" hidden="false" customHeight="false" outlineLevel="0" collapsed="false">
      <c r="A104" s="4" t="s">
        <v>5</v>
      </c>
      <c r="B104" s="25" t="n">
        <f aca="false">SUM(B9+B40+B71)</f>
        <v>0</v>
      </c>
      <c r="C104" s="25" t="n">
        <f aca="false">SUM(C9+C40+C71)</f>
        <v>0</v>
      </c>
      <c r="D104" s="25" t="n">
        <f aca="false">SUM(D9+D40+D71)</f>
        <v>0</v>
      </c>
      <c r="E104" s="25" t="n">
        <f aca="false">SUM(E9+E40+E71)</f>
        <v>0</v>
      </c>
      <c r="F104" s="25" t="n">
        <f aca="false">SUM(F9+F40+F71)</f>
        <v>0</v>
      </c>
      <c r="G104" s="25" t="n">
        <f aca="false">SUM(G9+G40+G71)</f>
        <v>0</v>
      </c>
      <c r="H104" s="25" t="n">
        <f aca="false">SUM(H9+H40+H71)</f>
        <v>0</v>
      </c>
      <c r="I104" s="25" t="n">
        <f aca="false">SUM(I9+I40+I71)</f>
        <v>0</v>
      </c>
      <c r="J104" s="25" t="n">
        <f aca="false">SUM(J9+J40+J71)</f>
        <v>0</v>
      </c>
      <c r="K104" s="25" t="n">
        <f aca="false">SUM(K9+K40+K71)</f>
        <v>0</v>
      </c>
      <c r="L104" s="25" t="n">
        <f aca="false">SUM(L9+L40+L71)</f>
        <v>0</v>
      </c>
      <c r="M104" s="25" t="n">
        <f aca="false">SUM(M9+M40+M71)</f>
        <v>0</v>
      </c>
      <c r="N104" s="25" t="n">
        <f aca="false">SUM(N9+N40+N71)</f>
        <v>0</v>
      </c>
      <c r="O104" s="25" t="n">
        <f aca="false">SUM(O9+O40+O71)</f>
        <v>0</v>
      </c>
      <c r="P104" s="25" t="n">
        <f aca="false">SUM(P9+P40+P71)</f>
        <v>0</v>
      </c>
      <c r="Q104" s="26" t="n">
        <f aca="false">SUM(B104:P104)</f>
        <v>0</v>
      </c>
      <c r="R104" s="11"/>
      <c r="S104" s="4" t="s">
        <v>5</v>
      </c>
      <c r="T104" s="25" t="n">
        <f aca="false">SUM(T9+T40+T71)</f>
        <v>0</v>
      </c>
      <c r="U104" s="25" t="n">
        <f aca="false">SUM(U9+U40+U71)</f>
        <v>1</v>
      </c>
      <c r="V104" s="25" t="n">
        <f aca="false">SUM(V9+V40+V71)</f>
        <v>0</v>
      </c>
      <c r="W104" s="25" t="n">
        <f aca="false">SUM(W9+W40+W71)</f>
        <v>1</v>
      </c>
      <c r="X104" s="25" t="n">
        <f aca="false">SUM(X9+X40+X71)</f>
        <v>0</v>
      </c>
      <c r="Y104" s="25" t="n">
        <f aca="false">SUM(Y9+Y40+Y71)</f>
        <v>0</v>
      </c>
      <c r="Z104" s="25" t="n">
        <f aca="false">SUM(Z9+Z40+Z71)</f>
        <v>0</v>
      </c>
      <c r="AA104" s="25" t="n">
        <f aca="false">SUM(AA9+AA40+AA71)</f>
        <v>0</v>
      </c>
      <c r="AB104" s="25" t="n">
        <f aca="false">SUM(AB9+AB40+AB71)</f>
        <v>0</v>
      </c>
      <c r="AC104" s="25" t="n">
        <f aca="false">SUM(AC9+AC40+AC71)</f>
        <v>0</v>
      </c>
      <c r="AD104" s="25" t="n">
        <f aca="false">SUM(AD9+AD40+AD71)</f>
        <v>1</v>
      </c>
      <c r="AE104" s="25" t="n">
        <f aca="false">SUM(AE9+AE40+AE71)</f>
        <v>1</v>
      </c>
      <c r="AF104" s="25" t="n">
        <f aca="false">SUM(AF9+AF40+AF71)</f>
        <v>1</v>
      </c>
      <c r="AG104" s="25" t="n">
        <f aca="false">SUM(AG9+AG40+AG71)</f>
        <v>0</v>
      </c>
      <c r="AH104" s="25" t="n">
        <f aca="false">SUM(AH9+AH40+AH71)</f>
        <v>1</v>
      </c>
      <c r="AJ104" s="4" t="s">
        <v>5</v>
      </c>
      <c r="AK104" s="26" t="n">
        <f aca="false">SUM(T104:AH104)</f>
        <v>6</v>
      </c>
      <c r="AL104" s="27" t="n">
        <f aca="false">Q104+AK104</f>
        <v>6</v>
      </c>
    </row>
    <row r="105" customFormat="false" ht="12.8" hidden="false" customHeight="false" outlineLevel="0" collapsed="false">
      <c r="A105" s="4" t="s">
        <v>6</v>
      </c>
      <c r="B105" s="25" t="n">
        <f aca="false">SUM(B10+B41+B72)</f>
        <v>1</v>
      </c>
      <c r="C105" s="25" t="n">
        <f aca="false">SUM(C10+C41+C72)</f>
        <v>0</v>
      </c>
      <c r="D105" s="25" t="n">
        <f aca="false">SUM(D10+D41+D72)</f>
        <v>1</v>
      </c>
      <c r="E105" s="25" t="n">
        <f aca="false">SUM(E10+E41+E72)</f>
        <v>0</v>
      </c>
      <c r="F105" s="25" t="n">
        <f aca="false">SUM(F10+F41+F72)</f>
        <v>1</v>
      </c>
      <c r="G105" s="25" t="n">
        <f aca="false">SUM(G10+G41+G72)</f>
        <v>0</v>
      </c>
      <c r="H105" s="25" t="n">
        <f aca="false">SUM(H10+H41+H72)</f>
        <v>0</v>
      </c>
      <c r="I105" s="25" t="n">
        <f aca="false">SUM(I10+I41+I72)</f>
        <v>0</v>
      </c>
      <c r="J105" s="25" t="n">
        <f aca="false">SUM(J10+J41+J72)</f>
        <v>0</v>
      </c>
      <c r="K105" s="25" t="n">
        <f aca="false">SUM(K10+K41+K72)</f>
        <v>0</v>
      </c>
      <c r="L105" s="25" t="n">
        <f aca="false">SUM(L10+L41+L72)</f>
        <v>0</v>
      </c>
      <c r="M105" s="25" t="n">
        <f aca="false">SUM(M10+M41+M72)</f>
        <v>0</v>
      </c>
      <c r="N105" s="25" t="n">
        <f aca="false">SUM(N10+N41+N72)</f>
        <v>1</v>
      </c>
      <c r="O105" s="25" t="n">
        <f aca="false">SUM(O10+O41+O72)</f>
        <v>1</v>
      </c>
      <c r="P105" s="25" t="n">
        <f aca="false">SUM(P10+P41+P72)</f>
        <v>0</v>
      </c>
      <c r="Q105" s="26" t="n">
        <f aca="false">SUM(B105:P105)</f>
        <v>5</v>
      </c>
      <c r="R105" s="11"/>
      <c r="S105" s="4" t="s">
        <v>6</v>
      </c>
      <c r="T105" s="25" t="n">
        <f aca="false">SUM(T10+T41+T72)</f>
        <v>0</v>
      </c>
      <c r="U105" s="25" t="n">
        <f aca="false">SUM(U10+U41+U72)</f>
        <v>0</v>
      </c>
      <c r="V105" s="25" t="n">
        <f aca="false">SUM(V10+V41+V72)</f>
        <v>0</v>
      </c>
      <c r="W105" s="25" t="n">
        <f aca="false">SUM(W10+W41+W72)</f>
        <v>0</v>
      </c>
      <c r="X105" s="25" t="n">
        <f aca="false">SUM(X10+X41+X72)</f>
        <v>0</v>
      </c>
      <c r="Y105" s="25" t="n">
        <f aca="false">SUM(Y10+Y41+Y72)</f>
        <v>0</v>
      </c>
      <c r="Z105" s="25" t="n">
        <f aca="false">SUM(Z10+Z41+Z72)</f>
        <v>0</v>
      </c>
      <c r="AA105" s="25" t="n">
        <f aca="false">SUM(AA10+AA41+AA72)</f>
        <v>0</v>
      </c>
      <c r="AB105" s="25" t="n">
        <f aca="false">SUM(AB10+AB41+AB72)</f>
        <v>0</v>
      </c>
      <c r="AC105" s="25" t="n">
        <f aca="false">SUM(AC10+AC41+AC72)</f>
        <v>0</v>
      </c>
      <c r="AD105" s="25" t="n">
        <f aca="false">SUM(AD10+AD41+AD72)</f>
        <v>0</v>
      </c>
      <c r="AE105" s="25" t="n">
        <f aca="false">SUM(AE10+AE41+AE72)</f>
        <v>0</v>
      </c>
      <c r="AF105" s="25" t="n">
        <f aca="false">SUM(AF10+AF41+AF72)</f>
        <v>0</v>
      </c>
      <c r="AG105" s="25" t="n">
        <f aca="false">SUM(AG10+AG41+AG72)</f>
        <v>0</v>
      </c>
      <c r="AH105" s="25" t="n">
        <f aca="false">SUM(AH10+AH41+AH72)</f>
        <v>0</v>
      </c>
      <c r="AJ105" s="4" t="s">
        <v>6</v>
      </c>
      <c r="AK105" s="26" t="n">
        <f aca="false">SUM(T105:AH105)</f>
        <v>0</v>
      </c>
      <c r="AL105" s="27" t="n">
        <f aca="false">Q105+AK105</f>
        <v>5</v>
      </c>
    </row>
    <row r="106" customFormat="false" ht="12.8" hidden="false" customHeight="false" outlineLevel="0" collapsed="false">
      <c r="A106" s="4" t="s">
        <v>7</v>
      </c>
      <c r="B106" s="25" t="n">
        <f aca="false">SUM(B11+B42+B73)</f>
        <v>0</v>
      </c>
      <c r="C106" s="25" t="n">
        <f aca="false">SUM(C11+C42+C73)</f>
        <v>0</v>
      </c>
      <c r="D106" s="25" t="n">
        <f aca="false">SUM(D11+D42+D73)</f>
        <v>1</v>
      </c>
      <c r="E106" s="25" t="n">
        <f aca="false">SUM(E11+E42+E73)</f>
        <v>0</v>
      </c>
      <c r="F106" s="25" t="n">
        <f aca="false">SUM(F11+F42+F73)</f>
        <v>0</v>
      </c>
      <c r="G106" s="25" t="n">
        <f aca="false">SUM(G11+G42+G73)</f>
        <v>1</v>
      </c>
      <c r="H106" s="25" t="n">
        <f aca="false">SUM(H11+H42+H73)</f>
        <v>1</v>
      </c>
      <c r="I106" s="25" t="n">
        <f aca="false">SUM(I11+I42+I73)</f>
        <v>0</v>
      </c>
      <c r="J106" s="25" t="n">
        <f aca="false">SUM(J11+J42+J73)</f>
        <v>0</v>
      </c>
      <c r="K106" s="25" t="n">
        <f aca="false">SUM(K11+K42+K73)</f>
        <v>0</v>
      </c>
      <c r="L106" s="25" t="n">
        <f aca="false">SUM(L11+L42+L73)</f>
        <v>1</v>
      </c>
      <c r="M106" s="25" t="n">
        <f aca="false">SUM(M11+M42+M73)</f>
        <v>0</v>
      </c>
      <c r="N106" s="25" t="n">
        <f aca="false">SUM(N11+N42+N73)</f>
        <v>1</v>
      </c>
      <c r="O106" s="25" t="n">
        <f aca="false">SUM(O11+O42+O73)</f>
        <v>1</v>
      </c>
      <c r="P106" s="25" t="n">
        <f aca="false">SUM(P11+P42+P73)</f>
        <v>0</v>
      </c>
      <c r="Q106" s="26" t="n">
        <f aca="false">SUM(B106:P106)</f>
        <v>6</v>
      </c>
      <c r="R106" s="11"/>
      <c r="S106" s="4" t="s">
        <v>7</v>
      </c>
      <c r="T106" s="25" t="n">
        <f aca="false">SUM(T11+T42+T73)</f>
        <v>0</v>
      </c>
      <c r="U106" s="25" t="n">
        <f aca="false">SUM(U11+U42+U73)</f>
        <v>0</v>
      </c>
      <c r="V106" s="25" t="n">
        <f aca="false">SUM(V11+V42+V73)</f>
        <v>0</v>
      </c>
      <c r="W106" s="25" t="n">
        <f aca="false">SUM(W11+W42+W73)</f>
        <v>0</v>
      </c>
      <c r="X106" s="25" t="n">
        <f aca="false">SUM(X11+X42+X73)</f>
        <v>0</v>
      </c>
      <c r="Y106" s="25" t="n">
        <f aca="false">SUM(Y11+Y42+Y73)</f>
        <v>0</v>
      </c>
      <c r="Z106" s="25" t="n">
        <f aca="false">SUM(Z11+Z42+Z73)</f>
        <v>0</v>
      </c>
      <c r="AA106" s="25" t="n">
        <f aca="false">SUM(AA11+AA42+AA73)</f>
        <v>0</v>
      </c>
      <c r="AB106" s="25" t="n">
        <f aca="false">SUM(AB11+AB42+AB73)</f>
        <v>0</v>
      </c>
      <c r="AC106" s="25" t="n">
        <f aca="false">SUM(AC11+AC42+AC73)</f>
        <v>0</v>
      </c>
      <c r="AD106" s="25" t="n">
        <f aca="false">SUM(AD11+AD42+AD73)</f>
        <v>0</v>
      </c>
      <c r="AE106" s="25" t="n">
        <f aca="false">SUM(AE11+AE42+AE73)</f>
        <v>0</v>
      </c>
      <c r="AF106" s="25" t="n">
        <f aca="false">SUM(AF11+AF42+AF73)</f>
        <v>0</v>
      </c>
      <c r="AG106" s="25" t="n">
        <f aca="false">SUM(AG11+AG42+AG73)</f>
        <v>0</v>
      </c>
      <c r="AH106" s="25" t="n">
        <f aca="false">SUM(AH11+AH42+AH73)</f>
        <v>0</v>
      </c>
      <c r="AJ106" s="4" t="s">
        <v>7</v>
      </c>
      <c r="AK106" s="26" t="n">
        <f aca="false">SUM(T106:AH106)</f>
        <v>0</v>
      </c>
      <c r="AL106" s="27" t="n">
        <f aca="false">Q106+AK106</f>
        <v>6</v>
      </c>
    </row>
    <row r="107" customFormat="false" ht="12.8" hidden="false" customHeight="false" outlineLevel="0" collapsed="false">
      <c r="A107" s="4" t="s">
        <v>8</v>
      </c>
      <c r="B107" s="25" t="n">
        <f aca="false">SUM(B12+B43+B74)</f>
        <v>0</v>
      </c>
      <c r="C107" s="25" t="n">
        <f aca="false">SUM(C12+C43+C74)</f>
        <v>0</v>
      </c>
      <c r="D107" s="25" t="n">
        <f aca="false">SUM(D12+D43+D74)</f>
        <v>0</v>
      </c>
      <c r="E107" s="25" t="n">
        <f aca="false">SUM(E12+E43+E74)</f>
        <v>0</v>
      </c>
      <c r="F107" s="25" t="n">
        <f aca="false">SUM(F12+F43+F74)</f>
        <v>0</v>
      </c>
      <c r="G107" s="25" t="n">
        <f aca="false">SUM(G12+G43+G74)</f>
        <v>0</v>
      </c>
      <c r="H107" s="25" t="n">
        <f aca="false">SUM(H12+H43+H74)</f>
        <v>0</v>
      </c>
      <c r="I107" s="25" t="n">
        <f aca="false">SUM(I12+I43+I74)</f>
        <v>0</v>
      </c>
      <c r="J107" s="25" t="n">
        <f aca="false">SUM(J12+J43+J74)</f>
        <v>0</v>
      </c>
      <c r="K107" s="25" t="n">
        <f aca="false">SUM(K12+K43+K74)</f>
        <v>0</v>
      </c>
      <c r="L107" s="25" t="n">
        <f aca="false">SUM(L12+L43+L74)</f>
        <v>0</v>
      </c>
      <c r="M107" s="25" t="n">
        <f aca="false">SUM(M12+M43+M74)</f>
        <v>0</v>
      </c>
      <c r="N107" s="25" t="n">
        <f aca="false">SUM(N12+N43+N74)</f>
        <v>1</v>
      </c>
      <c r="O107" s="25" t="n">
        <f aca="false">SUM(O12+O43+O74)</f>
        <v>0</v>
      </c>
      <c r="P107" s="25" t="n">
        <f aca="false">SUM(P12+P43+P74)</f>
        <v>0</v>
      </c>
      <c r="Q107" s="26" t="n">
        <f aca="false">SUM(B107:P107)</f>
        <v>1</v>
      </c>
      <c r="R107" s="11"/>
      <c r="S107" s="4" t="s">
        <v>8</v>
      </c>
      <c r="T107" s="25" t="n">
        <f aca="false">SUM(T12+T43+T74)</f>
        <v>0</v>
      </c>
      <c r="U107" s="25" t="n">
        <f aca="false">SUM(U12+U43+U74)</f>
        <v>0</v>
      </c>
      <c r="V107" s="25" t="n">
        <f aca="false">SUM(V12+V43+V74)</f>
        <v>1</v>
      </c>
      <c r="W107" s="25" t="n">
        <f aca="false">SUM(W12+W43+W74)</f>
        <v>1</v>
      </c>
      <c r="X107" s="25" t="n">
        <f aca="false">SUM(X12+X43+X74)</f>
        <v>1</v>
      </c>
      <c r="Y107" s="25" t="n">
        <f aca="false">SUM(Y12+Y43+Y74)</f>
        <v>0</v>
      </c>
      <c r="Z107" s="25" t="n">
        <f aca="false">SUM(Z12+Z43+Z74)</f>
        <v>0</v>
      </c>
      <c r="AA107" s="25" t="n">
        <f aca="false">SUM(AA12+AA43+AA74)</f>
        <v>0</v>
      </c>
      <c r="AB107" s="25" t="n">
        <f aca="false">SUM(AB12+AB43+AB74)</f>
        <v>0</v>
      </c>
      <c r="AC107" s="25" t="n">
        <f aca="false">SUM(AC12+AC43+AC74)</f>
        <v>1</v>
      </c>
      <c r="AD107" s="25" t="n">
        <f aca="false">SUM(AD12+AD43+AD74)</f>
        <v>1</v>
      </c>
      <c r="AE107" s="25" t="n">
        <f aca="false">SUM(AE12+AE43+AE74)</f>
        <v>0</v>
      </c>
      <c r="AF107" s="25" t="n">
        <f aca="false">SUM(AF12+AF43+AF74)</f>
        <v>0</v>
      </c>
      <c r="AG107" s="25" t="n">
        <f aca="false">SUM(AG12+AG43+AG74)</f>
        <v>0</v>
      </c>
      <c r="AH107" s="25" t="n">
        <f aca="false">SUM(AH12+AH43+AH74)</f>
        <v>0</v>
      </c>
      <c r="AJ107" s="4" t="s">
        <v>8</v>
      </c>
      <c r="AK107" s="26" t="n">
        <f aca="false">SUM(T107:AH107)</f>
        <v>5</v>
      </c>
      <c r="AL107" s="27" t="n">
        <f aca="false">Q107+AK107</f>
        <v>6</v>
      </c>
    </row>
    <row r="108" customFormat="false" ht="12.8" hidden="false" customHeight="false" outlineLevel="0" collapsed="false">
      <c r="A108" s="4" t="s">
        <v>9</v>
      </c>
      <c r="B108" s="25" t="n">
        <f aca="false">SUM(B13+B44+B75)</f>
        <v>0</v>
      </c>
      <c r="C108" s="25" t="n">
        <f aca="false">SUM(C13+C44+C75)</f>
        <v>0</v>
      </c>
      <c r="D108" s="25" t="n">
        <f aca="false">SUM(D13+D44+D75)</f>
        <v>0</v>
      </c>
      <c r="E108" s="25" t="n">
        <f aca="false">SUM(E13+E44+E75)</f>
        <v>0</v>
      </c>
      <c r="F108" s="25" t="n">
        <f aca="false">SUM(F13+F44+F75)</f>
        <v>0</v>
      </c>
      <c r="G108" s="25" t="n">
        <f aca="false">SUM(G13+G44+G75)</f>
        <v>0</v>
      </c>
      <c r="H108" s="25" t="n">
        <f aca="false">SUM(H13+H44+H75)</f>
        <v>0</v>
      </c>
      <c r="I108" s="25" t="n">
        <f aca="false">SUM(I13+I44+I75)</f>
        <v>0</v>
      </c>
      <c r="J108" s="25" t="n">
        <f aca="false">SUM(J13+J44+J75)</f>
        <v>1</v>
      </c>
      <c r="K108" s="25" t="n">
        <f aca="false">SUM(K13+K44+K75)</f>
        <v>0</v>
      </c>
      <c r="L108" s="25" t="n">
        <f aca="false">SUM(L13+L44+L75)</f>
        <v>0</v>
      </c>
      <c r="M108" s="25" t="n">
        <f aca="false">SUM(M13+M44+M75)</f>
        <v>0</v>
      </c>
      <c r="N108" s="25" t="n">
        <f aca="false">SUM(N13+N44+N75)</f>
        <v>1</v>
      </c>
      <c r="O108" s="25" t="n">
        <f aca="false">SUM(O13+O44+O75)</f>
        <v>1</v>
      </c>
      <c r="P108" s="25" t="n">
        <f aca="false">SUM(P13+P44+P75)</f>
        <v>0</v>
      </c>
      <c r="Q108" s="26" t="n">
        <f aca="false">SUM(B108:P108)</f>
        <v>3</v>
      </c>
      <c r="R108" s="11"/>
      <c r="S108" s="4" t="s">
        <v>9</v>
      </c>
      <c r="T108" s="25" t="n">
        <f aca="false">SUM(T13+T44+T75)</f>
        <v>0</v>
      </c>
      <c r="U108" s="25" t="n">
        <f aca="false">SUM(U13+U44+U75)</f>
        <v>0</v>
      </c>
      <c r="V108" s="25" t="n">
        <f aca="false">SUM(V13+V44+V75)</f>
        <v>0</v>
      </c>
      <c r="W108" s="25" t="n">
        <f aca="false">SUM(W13+W44+W75)</f>
        <v>0</v>
      </c>
      <c r="X108" s="25" t="n">
        <f aca="false">SUM(X13+X44+X75)</f>
        <v>0</v>
      </c>
      <c r="Y108" s="25" t="n">
        <f aca="false">SUM(Y13+Y44+Y75)</f>
        <v>0</v>
      </c>
      <c r="Z108" s="25" t="n">
        <f aca="false">SUM(Z13+Z44+Z75)</f>
        <v>0</v>
      </c>
      <c r="AA108" s="25" t="n">
        <f aca="false">SUM(AA13+AA44+AA75)</f>
        <v>0</v>
      </c>
      <c r="AB108" s="25" t="n">
        <f aca="false">SUM(AB13+AB44+AB75)</f>
        <v>0</v>
      </c>
      <c r="AC108" s="25" t="n">
        <f aca="false">SUM(AC13+AC44+AC75)</f>
        <v>0</v>
      </c>
      <c r="AD108" s="25" t="n">
        <f aca="false">SUM(AD13+AD44+AD75)</f>
        <v>0</v>
      </c>
      <c r="AE108" s="25" t="n">
        <f aca="false">SUM(AE13+AE44+AE75)</f>
        <v>1</v>
      </c>
      <c r="AF108" s="25" t="n">
        <f aca="false">SUM(AF13+AF44+AF75)</f>
        <v>0</v>
      </c>
      <c r="AG108" s="25" t="n">
        <f aca="false">SUM(AG13+AG44+AG75)</f>
        <v>0</v>
      </c>
      <c r="AH108" s="25" t="n">
        <f aca="false">SUM(AH13+AH44+AH75)</f>
        <v>0</v>
      </c>
      <c r="AJ108" s="4" t="s">
        <v>9</v>
      </c>
      <c r="AK108" s="26" t="n">
        <f aca="false">SUM(T108:AH108)</f>
        <v>1</v>
      </c>
      <c r="AL108" s="27" t="n">
        <f aca="false">Q108+AK108</f>
        <v>4</v>
      </c>
    </row>
    <row r="109" customFormat="false" ht="12.8" hidden="false" customHeight="false" outlineLevel="0" collapsed="false">
      <c r="A109" s="4" t="s">
        <v>10</v>
      </c>
      <c r="B109" s="25" t="n">
        <f aca="false">SUM(B14+B45+B76)</f>
        <v>0</v>
      </c>
      <c r="C109" s="25" t="n">
        <f aca="false">SUM(C14+C45+C76)</f>
        <v>0</v>
      </c>
      <c r="D109" s="25" t="n">
        <f aca="false">SUM(D14+D45+D76)</f>
        <v>0</v>
      </c>
      <c r="E109" s="25" t="n">
        <f aca="false">SUM(E14+E45+E76)</f>
        <v>0</v>
      </c>
      <c r="F109" s="25" t="n">
        <f aca="false">SUM(F14+F45+F76)</f>
        <v>0</v>
      </c>
      <c r="G109" s="25" t="n">
        <f aca="false">SUM(G14+G45+G76)</f>
        <v>0</v>
      </c>
      <c r="H109" s="25" t="n">
        <f aca="false">SUM(H14+H45+H76)</f>
        <v>0</v>
      </c>
      <c r="I109" s="25" t="n">
        <f aca="false">SUM(I14+I45+I76)</f>
        <v>0</v>
      </c>
      <c r="J109" s="25" t="n">
        <f aca="false">SUM(J14+J45+J76)</f>
        <v>0</v>
      </c>
      <c r="K109" s="25" t="n">
        <f aca="false">SUM(K14+K45+K76)</f>
        <v>0</v>
      </c>
      <c r="L109" s="25" t="n">
        <f aca="false">SUM(L14+L45+L76)</f>
        <v>0</v>
      </c>
      <c r="M109" s="25" t="n">
        <f aca="false">SUM(M14+M45+M76)</f>
        <v>0</v>
      </c>
      <c r="N109" s="25" t="n">
        <f aca="false">SUM(N14+N45+N76)</f>
        <v>0</v>
      </c>
      <c r="O109" s="25" t="n">
        <f aca="false">SUM(O14+O45+O76)</f>
        <v>0</v>
      </c>
      <c r="P109" s="25" t="n">
        <f aca="false">SUM(P14+P45+P76)</f>
        <v>0</v>
      </c>
      <c r="Q109" s="26" t="n">
        <f aca="false">SUM(B109:P109)</f>
        <v>0</v>
      </c>
      <c r="R109" s="11"/>
      <c r="S109" s="4" t="s">
        <v>10</v>
      </c>
      <c r="T109" s="25" t="n">
        <f aca="false">SUM(T14+T45+T76)</f>
        <v>0</v>
      </c>
      <c r="U109" s="25" t="n">
        <f aca="false">SUM(U14+U45+U76)</f>
        <v>1</v>
      </c>
      <c r="V109" s="25" t="n">
        <f aca="false">SUM(V14+V45+V76)</f>
        <v>0</v>
      </c>
      <c r="W109" s="25" t="n">
        <f aca="false">SUM(W14+W45+W76)</f>
        <v>1</v>
      </c>
      <c r="X109" s="25" t="n">
        <f aca="false">SUM(X14+X45+X76)</f>
        <v>0</v>
      </c>
      <c r="Y109" s="25" t="n">
        <f aca="false">SUM(Y14+Y45+Y76)</f>
        <v>0</v>
      </c>
      <c r="Z109" s="25" t="n">
        <f aca="false">SUM(Z14+Z45+Z76)</f>
        <v>0</v>
      </c>
      <c r="AA109" s="25" t="n">
        <f aca="false">SUM(AA14+AA45+AA76)</f>
        <v>0</v>
      </c>
      <c r="AB109" s="25" t="n">
        <f aca="false">SUM(AB14+AB45+AB76)</f>
        <v>0</v>
      </c>
      <c r="AC109" s="25" t="n">
        <f aca="false">SUM(AC14+AC45+AC76)</f>
        <v>0</v>
      </c>
      <c r="AD109" s="25" t="n">
        <f aca="false">SUM(AD14+AD45+AD76)</f>
        <v>0</v>
      </c>
      <c r="AE109" s="25" t="n">
        <f aca="false">SUM(AE14+AE45+AE76)</f>
        <v>1</v>
      </c>
      <c r="AF109" s="25" t="n">
        <f aca="false">SUM(AF14+AF45+AF76)</f>
        <v>0</v>
      </c>
      <c r="AG109" s="25" t="n">
        <f aca="false">SUM(AG14+AG45+AG76)</f>
        <v>0</v>
      </c>
      <c r="AH109" s="25" t="n">
        <f aca="false">SUM(AH14+AH45+AH76)</f>
        <v>0</v>
      </c>
      <c r="AJ109" s="4" t="s">
        <v>10</v>
      </c>
      <c r="AK109" s="26" t="n">
        <f aca="false">SUM(T109:AH109)</f>
        <v>3</v>
      </c>
      <c r="AL109" s="27" t="n">
        <f aca="false">Q109+AK109</f>
        <v>3</v>
      </c>
    </row>
    <row r="110" customFormat="false" ht="12.8" hidden="false" customHeight="false" outlineLevel="0" collapsed="false">
      <c r="A110" s="4" t="s">
        <v>11</v>
      </c>
      <c r="B110" s="25" t="n">
        <f aca="false">SUM(B15+B46+B77)</f>
        <v>0</v>
      </c>
      <c r="C110" s="25" t="n">
        <f aca="false">SUM(C15+C46+C77)</f>
        <v>0</v>
      </c>
      <c r="D110" s="25" t="n">
        <f aca="false">SUM(D15+D46+D77)</f>
        <v>0</v>
      </c>
      <c r="E110" s="25" t="n">
        <f aca="false">SUM(E15+E46+E77)</f>
        <v>0</v>
      </c>
      <c r="F110" s="25" t="n">
        <f aca="false">SUM(F15+F46+F77)</f>
        <v>0</v>
      </c>
      <c r="G110" s="25" t="n">
        <f aca="false">SUM(G15+G46+G77)</f>
        <v>0</v>
      </c>
      <c r="H110" s="25" t="n">
        <f aca="false">SUM(H15+H46+H77)</f>
        <v>1</v>
      </c>
      <c r="I110" s="25" t="n">
        <f aca="false">SUM(I15+I46+I77)</f>
        <v>0</v>
      </c>
      <c r="J110" s="25" t="n">
        <f aca="false">SUM(J15+J46+J77)</f>
        <v>0</v>
      </c>
      <c r="K110" s="25" t="n">
        <f aca="false">SUM(K15+K46+K77)</f>
        <v>0</v>
      </c>
      <c r="L110" s="25" t="n">
        <f aca="false">SUM(L15+L46+L77)</f>
        <v>0</v>
      </c>
      <c r="M110" s="25" t="n">
        <f aca="false">SUM(M15+M46+M77)</f>
        <v>0</v>
      </c>
      <c r="N110" s="25" t="n">
        <f aca="false">SUM(N15+N46+N77)</f>
        <v>0</v>
      </c>
      <c r="O110" s="25" t="n">
        <f aca="false">SUM(O15+O46+O77)</f>
        <v>0</v>
      </c>
      <c r="P110" s="25" t="n">
        <f aca="false">SUM(P15+P46+P77)</f>
        <v>0</v>
      </c>
      <c r="Q110" s="26" t="n">
        <f aca="false">SUM(B110:P110)</f>
        <v>1</v>
      </c>
      <c r="R110" s="11"/>
      <c r="S110" s="4" t="s">
        <v>11</v>
      </c>
      <c r="T110" s="25" t="n">
        <f aca="false">SUM(T15+T46+T77)</f>
        <v>0</v>
      </c>
      <c r="U110" s="25" t="n">
        <f aca="false">SUM(U15+U46+U77)</f>
        <v>0</v>
      </c>
      <c r="V110" s="25" t="n">
        <f aca="false">SUM(V15+V46+V77)</f>
        <v>0</v>
      </c>
      <c r="W110" s="25" t="n">
        <f aca="false">SUM(W15+W46+W77)</f>
        <v>0</v>
      </c>
      <c r="X110" s="25" t="n">
        <f aca="false">SUM(X15+X46+X77)</f>
        <v>0</v>
      </c>
      <c r="Y110" s="25" t="n">
        <f aca="false">SUM(Y15+Y46+Y77)</f>
        <v>0</v>
      </c>
      <c r="Z110" s="25" t="n">
        <f aca="false">SUM(Z15+Z46+Z77)</f>
        <v>0</v>
      </c>
      <c r="AA110" s="25" t="n">
        <f aca="false">SUM(AA15+AA46+AA77)</f>
        <v>0</v>
      </c>
      <c r="AB110" s="25" t="n">
        <f aca="false">SUM(AB15+AB46+AB77)</f>
        <v>0</v>
      </c>
      <c r="AC110" s="25" t="n">
        <f aca="false">SUM(AC15+AC46+AC77)</f>
        <v>0</v>
      </c>
      <c r="AD110" s="25" t="n">
        <f aca="false">SUM(AD15+AD46+AD77)</f>
        <v>0</v>
      </c>
      <c r="AE110" s="25" t="n">
        <f aca="false">SUM(AE15+AE46+AE77)</f>
        <v>0</v>
      </c>
      <c r="AF110" s="25" t="n">
        <f aca="false">SUM(AF15+AF46+AF77)</f>
        <v>0</v>
      </c>
      <c r="AG110" s="25" t="n">
        <f aca="false">SUM(AG15+AG46+AG77)</f>
        <v>0</v>
      </c>
      <c r="AH110" s="25" t="n">
        <f aca="false">SUM(AH15+AH46+AH77)</f>
        <v>0</v>
      </c>
      <c r="AJ110" s="4" t="s">
        <v>11</v>
      </c>
      <c r="AK110" s="26" t="n">
        <f aca="false">SUM(T110:AH110)</f>
        <v>0</v>
      </c>
      <c r="AL110" s="27" t="n">
        <f aca="false">Q110+AK110</f>
        <v>1</v>
      </c>
    </row>
    <row r="111" customFormat="false" ht="12.8" hidden="false" customHeight="false" outlineLevel="0" collapsed="false">
      <c r="A111" s="4" t="s">
        <v>12</v>
      </c>
      <c r="B111" s="25" t="n">
        <f aca="false">SUM(B16+B47+B78)</f>
        <v>0</v>
      </c>
      <c r="C111" s="25" t="n">
        <f aca="false">SUM(C16+C47+C78)</f>
        <v>0</v>
      </c>
      <c r="D111" s="25" t="n">
        <f aca="false">SUM(D16+D47+D78)</f>
        <v>0</v>
      </c>
      <c r="E111" s="25" t="n">
        <f aca="false">SUM(E16+E47+E78)</f>
        <v>1</v>
      </c>
      <c r="F111" s="25" t="n">
        <f aca="false">SUM(F16+F47+F78)</f>
        <v>1</v>
      </c>
      <c r="G111" s="25" t="n">
        <f aca="false">SUM(G16+G47+G78)</f>
        <v>0</v>
      </c>
      <c r="H111" s="25" t="n">
        <f aca="false">SUM(H16+H47+H78)</f>
        <v>0</v>
      </c>
      <c r="I111" s="25" t="n">
        <f aca="false">SUM(I16+I47+I78)</f>
        <v>0</v>
      </c>
      <c r="J111" s="25" t="n">
        <f aca="false">SUM(J16+J47+J78)</f>
        <v>1</v>
      </c>
      <c r="K111" s="25" t="n">
        <f aca="false">SUM(K16+K47+K78)</f>
        <v>0</v>
      </c>
      <c r="L111" s="25" t="n">
        <f aca="false">SUM(L16+L47+L78)</f>
        <v>0</v>
      </c>
      <c r="M111" s="25" t="n">
        <f aca="false">SUM(M16+M47+M78)</f>
        <v>0</v>
      </c>
      <c r="N111" s="25" t="n">
        <f aca="false">SUM(N16+N47+N78)</f>
        <v>1</v>
      </c>
      <c r="O111" s="25" t="n">
        <f aca="false">SUM(O16+O47+O78)</f>
        <v>1</v>
      </c>
      <c r="P111" s="25" t="n">
        <f aca="false">SUM(P16+P47+P78)</f>
        <v>0</v>
      </c>
      <c r="Q111" s="26" t="n">
        <f aca="false">SUM(B111:P111)</f>
        <v>5</v>
      </c>
      <c r="R111" s="11"/>
      <c r="S111" s="4" t="s">
        <v>12</v>
      </c>
      <c r="T111" s="25" t="n">
        <f aca="false">SUM(T16+T47+T78)</f>
        <v>0</v>
      </c>
      <c r="U111" s="25" t="n">
        <f aca="false">SUM(U16+U47+U78)</f>
        <v>0</v>
      </c>
      <c r="V111" s="25" t="n">
        <f aca="false">SUM(V16+V47+V78)</f>
        <v>0</v>
      </c>
      <c r="W111" s="25" t="n">
        <f aca="false">SUM(W16+W47+W78)</f>
        <v>0</v>
      </c>
      <c r="X111" s="25" t="n">
        <f aca="false">SUM(X16+X47+X78)</f>
        <v>0</v>
      </c>
      <c r="Y111" s="25" t="n">
        <f aca="false">SUM(Y16+Y47+Y78)</f>
        <v>0</v>
      </c>
      <c r="Z111" s="25" t="n">
        <f aca="false">SUM(Z16+Z47+Z78)</f>
        <v>0</v>
      </c>
      <c r="AA111" s="25" t="n">
        <f aca="false">SUM(AA16+AA47+AA78)</f>
        <v>0</v>
      </c>
      <c r="AB111" s="25" t="n">
        <f aca="false">SUM(AB16+AB47+AB78)</f>
        <v>0</v>
      </c>
      <c r="AC111" s="25" t="n">
        <f aca="false">SUM(AC16+AC47+AC78)</f>
        <v>0</v>
      </c>
      <c r="AD111" s="25" t="n">
        <f aca="false">SUM(AD16+AD47+AD78)</f>
        <v>0</v>
      </c>
      <c r="AE111" s="25" t="n">
        <f aca="false">SUM(AE16+AE47+AE78)</f>
        <v>0</v>
      </c>
      <c r="AF111" s="25" t="n">
        <f aca="false">SUM(AF16+AF47+AF78)</f>
        <v>0</v>
      </c>
      <c r="AG111" s="25" t="n">
        <f aca="false">SUM(AG16+AG47+AG78)</f>
        <v>0</v>
      </c>
      <c r="AH111" s="25" t="n">
        <f aca="false">SUM(AH16+AH47+AH78)</f>
        <v>0</v>
      </c>
      <c r="AJ111" s="4" t="s">
        <v>12</v>
      </c>
      <c r="AK111" s="26" t="n">
        <f aca="false">SUM(T111:AH111)</f>
        <v>0</v>
      </c>
      <c r="AL111" s="27" t="n">
        <f aca="false">Q111+AK111</f>
        <v>5</v>
      </c>
    </row>
    <row r="112" customFormat="false" ht="12.8" hidden="false" customHeight="false" outlineLevel="0" collapsed="false">
      <c r="A112" s="4" t="s">
        <v>13</v>
      </c>
      <c r="B112" s="25" t="n">
        <f aca="false">SUM(B17+B48+B79)</f>
        <v>1</v>
      </c>
      <c r="C112" s="25" t="n">
        <f aca="false">SUM(C17+C48+C79)</f>
        <v>1</v>
      </c>
      <c r="D112" s="25" t="n">
        <f aca="false">SUM(D17+D48+D79)</f>
        <v>1</v>
      </c>
      <c r="E112" s="25" t="n">
        <f aca="false">SUM(E17+E48+E79)</f>
        <v>0</v>
      </c>
      <c r="F112" s="25" t="n">
        <f aca="false">SUM(F17+F48+F79)</f>
        <v>1</v>
      </c>
      <c r="G112" s="25" t="n">
        <f aca="false">SUM(G17+G48+G79)</f>
        <v>0</v>
      </c>
      <c r="H112" s="25" t="n">
        <f aca="false">SUM(H17+H48+H79)</f>
        <v>1</v>
      </c>
      <c r="I112" s="25" t="n">
        <f aca="false">SUM(I17+I48+I79)</f>
        <v>0</v>
      </c>
      <c r="J112" s="25" t="n">
        <f aca="false">SUM(J17+J48+J79)</f>
        <v>1</v>
      </c>
      <c r="K112" s="25" t="n">
        <f aca="false">SUM(K17+K48+K79)</f>
        <v>0</v>
      </c>
      <c r="L112" s="25" t="n">
        <f aca="false">SUM(L17+L48+L79)</f>
        <v>0</v>
      </c>
      <c r="M112" s="25" t="n">
        <f aca="false">SUM(M17+M48+M79)</f>
        <v>0</v>
      </c>
      <c r="N112" s="25" t="n">
        <f aca="false">SUM(N17+N48+N79)</f>
        <v>0</v>
      </c>
      <c r="O112" s="25" t="n">
        <f aca="false">SUM(O17+O48+O79)</f>
        <v>0</v>
      </c>
      <c r="P112" s="25" t="n">
        <f aca="false">SUM(P17+P48+P79)</f>
        <v>0</v>
      </c>
      <c r="Q112" s="26" t="n">
        <f aca="false">SUM(B112:P112)</f>
        <v>6</v>
      </c>
      <c r="R112" s="11"/>
      <c r="S112" s="4" t="s">
        <v>13</v>
      </c>
      <c r="T112" s="25" t="n">
        <f aca="false">SUM(T17+T48+T79)</f>
        <v>0</v>
      </c>
      <c r="U112" s="25" t="n">
        <f aca="false">SUM(U17+U48+U79)</f>
        <v>0</v>
      </c>
      <c r="V112" s="25" t="n">
        <f aca="false">SUM(V17+V48+V79)</f>
        <v>0</v>
      </c>
      <c r="W112" s="25" t="n">
        <f aca="false">SUM(W17+W48+W79)</f>
        <v>0</v>
      </c>
      <c r="X112" s="25" t="n">
        <f aca="false">SUM(X17+X48+X79)</f>
        <v>0</v>
      </c>
      <c r="Y112" s="25" t="n">
        <f aca="false">SUM(Y17+Y48+Y79)</f>
        <v>0</v>
      </c>
      <c r="Z112" s="25" t="n">
        <f aca="false">SUM(Z17+Z48+Z79)</f>
        <v>0</v>
      </c>
      <c r="AA112" s="25" t="n">
        <f aca="false">SUM(AA17+AA48+AA79)</f>
        <v>0</v>
      </c>
      <c r="AB112" s="25" t="n">
        <f aca="false">SUM(AB17+AB48+AB79)</f>
        <v>0</v>
      </c>
      <c r="AC112" s="25" t="n">
        <f aca="false">SUM(AC17+AC48+AC79)</f>
        <v>0</v>
      </c>
      <c r="AD112" s="25" t="n">
        <f aca="false">SUM(AD17+AD48+AD79)</f>
        <v>0</v>
      </c>
      <c r="AE112" s="25" t="n">
        <f aca="false">SUM(AE17+AE48+AE79)</f>
        <v>0</v>
      </c>
      <c r="AF112" s="25" t="n">
        <f aca="false">SUM(AF17+AF48+AF79)</f>
        <v>0</v>
      </c>
      <c r="AG112" s="25" t="n">
        <f aca="false">SUM(AG17+AG48+AG79)</f>
        <v>0</v>
      </c>
      <c r="AH112" s="25" t="n">
        <f aca="false">SUM(AH17+AH48+AH79)</f>
        <v>0</v>
      </c>
      <c r="AJ112" s="4" t="s">
        <v>13</v>
      </c>
      <c r="AK112" s="26" t="n">
        <f aca="false">SUM(T112:AH112)</f>
        <v>0</v>
      </c>
      <c r="AL112" s="27" t="n">
        <f aca="false">Q112+AK112</f>
        <v>6</v>
      </c>
    </row>
    <row r="113" customFormat="false" ht="12.8" hidden="false" customHeight="false" outlineLevel="0" collapsed="false">
      <c r="A113" s="4" t="s">
        <v>14</v>
      </c>
      <c r="B113" s="25" t="n">
        <f aca="false">SUM(B18+B49+B80)</f>
        <v>1</v>
      </c>
      <c r="C113" s="25" t="n">
        <f aca="false">SUM(C18+C49+C80)</f>
        <v>1</v>
      </c>
      <c r="D113" s="25" t="n">
        <f aca="false">SUM(D18+D49+D80)</f>
        <v>0</v>
      </c>
      <c r="E113" s="25" t="n">
        <f aca="false">SUM(E18+E49+E80)</f>
        <v>1</v>
      </c>
      <c r="F113" s="25" t="n">
        <f aca="false">SUM(F18+F49+F80)</f>
        <v>0</v>
      </c>
      <c r="G113" s="25" t="n">
        <f aca="false">SUM(G18+G49+G80)</f>
        <v>0</v>
      </c>
      <c r="H113" s="25" t="n">
        <f aca="false">SUM(H18+H49+H80)</f>
        <v>0</v>
      </c>
      <c r="I113" s="25" t="n">
        <f aca="false">SUM(I18+I49+I80)</f>
        <v>0</v>
      </c>
      <c r="J113" s="25" t="n">
        <f aca="false">SUM(J18+J49+J80)</f>
        <v>0</v>
      </c>
      <c r="K113" s="25" t="n">
        <f aca="false">SUM(K18+K49+K80)</f>
        <v>0</v>
      </c>
      <c r="L113" s="25" t="n">
        <f aca="false">SUM(L18+L49+L80)</f>
        <v>0</v>
      </c>
      <c r="M113" s="25" t="n">
        <f aca="false">SUM(M18+M49+M80)</f>
        <v>0</v>
      </c>
      <c r="N113" s="25" t="n">
        <f aca="false">SUM(N18+N49+N80)</f>
        <v>1</v>
      </c>
      <c r="O113" s="25" t="n">
        <f aca="false">SUM(O18+O49+O80)</f>
        <v>1</v>
      </c>
      <c r="P113" s="25" t="n">
        <f aca="false">SUM(P18+P49+P80)</f>
        <v>0</v>
      </c>
      <c r="Q113" s="26" t="n">
        <f aca="false">SUM(B113:P113)</f>
        <v>5</v>
      </c>
      <c r="R113" s="11"/>
      <c r="S113" s="4" t="s">
        <v>14</v>
      </c>
      <c r="T113" s="25" t="n">
        <f aca="false">SUM(T18+T49+T80)</f>
        <v>0</v>
      </c>
      <c r="U113" s="25" t="n">
        <f aca="false">SUM(U18+U49+U80)</f>
        <v>0</v>
      </c>
      <c r="V113" s="25" t="n">
        <f aca="false">SUM(V18+V49+V80)</f>
        <v>0</v>
      </c>
      <c r="W113" s="25" t="n">
        <f aca="false">SUM(W18+W49+W80)</f>
        <v>0</v>
      </c>
      <c r="X113" s="25" t="n">
        <f aca="false">SUM(X18+X49+X80)</f>
        <v>0</v>
      </c>
      <c r="Y113" s="25" t="n">
        <f aca="false">SUM(Y18+Y49+Y80)</f>
        <v>0</v>
      </c>
      <c r="Z113" s="25" t="n">
        <f aca="false">SUM(Z18+Z49+Z80)</f>
        <v>0</v>
      </c>
      <c r="AA113" s="25" t="n">
        <f aca="false">SUM(AA18+AA49+AA80)</f>
        <v>0</v>
      </c>
      <c r="AB113" s="25" t="n">
        <f aca="false">SUM(AB18+AB49+AB80)</f>
        <v>0</v>
      </c>
      <c r="AC113" s="25" t="n">
        <f aca="false">SUM(AC18+AC49+AC80)</f>
        <v>0</v>
      </c>
      <c r="AD113" s="25" t="n">
        <f aca="false">SUM(AD18+AD49+AD80)</f>
        <v>0</v>
      </c>
      <c r="AE113" s="25" t="n">
        <f aca="false">SUM(AE18+AE49+AE80)</f>
        <v>0</v>
      </c>
      <c r="AF113" s="25" t="n">
        <f aca="false">SUM(AF18+AF49+AF80)</f>
        <v>0</v>
      </c>
      <c r="AG113" s="25" t="n">
        <f aca="false">SUM(AG18+AG49+AG80)</f>
        <v>0</v>
      </c>
      <c r="AH113" s="25" t="n">
        <f aca="false">SUM(AH18+AH49+AH80)</f>
        <v>0</v>
      </c>
      <c r="AJ113" s="4" t="s">
        <v>14</v>
      </c>
      <c r="AK113" s="26" t="n">
        <f aca="false">SUM(T113:AH113)</f>
        <v>0</v>
      </c>
      <c r="AL113" s="27" t="n">
        <f aca="false">Q113+AK113</f>
        <v>5</v>
      </c>
    </row>
    <row r="114" customFormat="false" ht="12.8" hidden="false" customHeight="false" outlineLevel="0" collapsed="false">
      <c r="A114" s="4" t="s">
        <v>15</v>
      </c>
      <c r="B114" s="25" t="n">
        <f aca="false">SUM(B19+B50+B81)</f>
        <v>0</v>
      </c>
      <c r="C114" s="25" t="n">
        <f aca="false">SUM(C19+C50+C81)</f>
        <v>1</v>
      </c>
      <c r="D114" s="25" t="n">
        <f aca="false">SUM(D19+D50+D81)</f>
        <v>0</v>
      </c>
      <c r="E114" s="25" t="n">
        <f aca="false">SUM(E19+E50+E81)</f>
        <v>1</v>
      </c>
      <c r="F114" s="25" t="n">
        <f aca="false">SUM(F19+F50+F81)</f>
        <v>1</v>
      </c>
      <c r="G114" s="25" t="n">
        <f aca="false">SUM(G19+G50+G81)</f>
        <v>0</v>
      </c>
      <c r="H114" s="25" t="n">
        <f aca="false">SUM(H19+H50+H81)</f>
        <v>0</v>
      </c>
      <c r="I114" s="25" t="n">
        <f aca="false">SUM(I19+I50+I81)</f>
        <v>0</v>
      </c>
      <c r="J114" s="25" t="n">
        <f aca="false">SUM(J19+J50+J81)</f>
        <v>1</v>
      </c>
      <c r="K114" s="25" t="n">
        <f aca="false">SUM(K19+K50+K81)</f>
        <v>0</v>
      </c>
      <c r="L114" s="25" t="n">
        <f aca="false">SUM(L19+L50+L81)</f>
        <v>0</v>
      </c>
      <c r="M114" s="25" t="n">
        <f aca="false">SUM(M19+M50+M81)</f>
        <v>0</v>
      </c>
      <c r="N114" s="25" t="n">
        <f aca="false">SUM(N19+N50+N81)</f>
        <v>0</v>
      </c>
      <c r="O114" s="25" t="n">
        <f aca="false">SUM(O19+O50+O81)</f>
        <v>0</v>
      </c>
      <c r="P114" s="25" t="n">
        <f aca="false">SUM(P19+P50+P81)</f>
        <v>0</v>
      </c>
      <c r="Q114" s="26" t="n">
        <f aca="false">SUM(B114:P114)</f>
        <v>4</v>
      </c>
      <c r="R114" s="11"/>
      <c r="S114" s="4" t="s">
        <v>15</v>
      </c>
      <c r="T114" s="25" t="n">
        <f aca="false">SUM(T19+T50+T81)</f>
        <v>1</v>
      </c>
      <c r="U114" s="25" t="n">
        <f aca="false">SUM(U19+U50+U81)</f>
        <v>0</v>
      </c>
      <c r="V114" s="25" t="n">
        <f aca="false">SUM(V19+V50+V81)</f>
        <v>1</v>
      </c>
      <c r="W114" s="25" t="n">
        <f aca="false">SUM(W19+W50+W81)</f>
        <v>0</v>
      </c>
      <c r="X114" s="25" t="n">
        <f aca="false">SUM(X19+X50+X81)</f>
        <v>0</v>
      </c>
      <c r="Y114" s="25" t="n">
        <f aca="false">SUM(Y19+Y50+Y81)</f>
        <v>0</v>
      </c>
      <c r="Z114" s="25" t="n">
        <f aca="false">SUM(Z19+Z50+Z81)</f>
        <v>1</v>
      </c>
      <c r="AA114" s="25" t="n">
        <f aca="false">SUM(AA19+AA50+AA81)</f>
        <v>0</v>
      </c>
      <c r="AB114" s="25" t="n">
        <f aca="false">SUM(AB19+AB50+AB81)</f>
        <v>1</v>
      </c>
      <c r="AC114" s="25" t="n">
        <f aca="false">SUM(AC19+AC50+AC81)</f>
        <v>0</v>
      </c>
      <c r="AD114" s="25" t="n">
        <f aca="false">SUM(AD19+AD50+AD81)</f>
        <v>0</v>
      </c>
      <c r="AE114" s="25" t="n">
        <f aca="false">SUM(AE19+AE50+AE81)</f>
        <v>0</v>
      </c>
      <c r="AF114" s="25" t="n">
        <f aca="false">SUM(AF19+AF50+AF81)</f>
        <v>0</v>
      </c>
      <c r="AG114" s="25" t="n">
        <f aca="false">SUM(AG19+AG50+AG81)</f>
        <v>0</v>
      </c>
      <c r="AH114" s="25" t="n">
        <f aca="false">SUM(AH19+AH50+AH81)</f>
        <v>0</v>
      </c>
      <c r="AJ114" s="4" t="s">
        <v>15</v>
      </c>
      <c r="AK114" s="26" t="n">
        <f aca="false">SUM(T114:AH114)</f>
        <v>4</v>
      </c>
      <c r="AL114" s="27" t="n">
        <f aca="false">Q114+AK114</f>
        <v>8</v>
      </c>
    </row>
    <row r="115" customFormat="false" ht="12.8" hidden="false" customHeight="false" outlineLevel="0" collapsed="false">
      <c r="A115" s="4" t="s">
        <v>16</v>
      </c>
      <c r="B115" s="25" t="n">
        <f aca="false">SUM(B20+B51+B82)</f>
        <v>0</v>
      </c>
      <c r="C115" s="25" t="n">
        <f aca="false">SUM(C20+C51+C82)</f>
        <v>0</v>
      </c>
      <c r="D115" s="25" t="n">
        <f aca="false">SUM(D20+D51+D82)</f>
        <v>0</v>
      </c>
      <c r="E115" s="25" t="n">
        <f aca="false">SUM(E20+E51+E82)</f>
        <v>0</v>
      </c>
      <c r="F115" s="25" t="n">
        <f aca="false">SUM(F20+F51+F82)</f>
        <v>0</v>
      </c>
      <c r="G115" s="25" t="n">
        <f aca="false">SUM(G20+G51+G82)</f>
        <v>0</v>
      </c>
      <c r="H115" s="25" t="n">
        <f aca="false">SUM(H20+H51+H82)</f>
        <v>0</v>
      </c>
      <c r="I115" s="25" t="n">
        <f aca="false">SUM(I20+I51+I82)</f>
        <v>0</v>
      </c>
      <c r="J115" s="25" t="n">
        <f aca="false">SUM(J20+J51+J82)</f>
        <v>0</v>
      </c>
      <c r="K115" s="25" t="n">
        <f aca="false">SUM(K20+K51+K82)</f>
        <v>0</v>
      </c>
      <c r="L115" s="25" t="n">
        <f aca="false">SUM(L20+L51+L82)</f>
        <v>0</v>
      </c>
      <c r="M115" s="25" t="n">
        <f aca="false">SUM(M20+M51+M82)</f>
        <v>0</v>
      </c>
      <c r="N115" s="25" t="n">
        <f aca="false">SUM(N20+N51+N82)</f>
        <v>0</v>
      </c>
      <c r="O115" s="25" t="n">
        <f aca="false">SUM(O20+O51+O82)</f>
        <v>0</v>
      </c>
      <c r="P115" s="25" t="n">
        <f aca="false">SUM(P20+P51+P82)</f>
        <v>0</v>
      </c>
      <c r="Q115" s="26" t="n">
        <f aca="false">SUM(B115:P115)</f>
        <v>0</v>
      </c>
      <c r="R115" s="11"/>
      <c r="S115" s="4" t="s">
        <v>16</v>
      </c>
      <c r="T115" s="25" t="n">
        <f aca="false">SUM(T20+T51+T82)</f>
        <v>1</v>
      </c>
      <c r="U115" s="25" t="n">
        <f aca="false">SUM(U20+U51+U82)</f>
        <v>1</v>
      </c>
      <c r="V115" s="25" t="n">
        <f aca="false">SUM(V20+V51+V82)</f>
        <v>0</v>
      </c>
      <c r="W115" s="25" t="n">
        <f aca="false">SUM(W20+W51+W82)</f>
        <v>1</v>
      </c>
      <c r="X115" s="25" t="n">
        <f aca="false">SUM(X20+X51+X82)</f>
        <v>1</v>
      </c>
      <c r="Y115" s="25" t="n">
        <f aca="false">SUM(Y20+Y51+Y82)</f>
        <v>0</v>
      </c>
      <c r="Z115" s="25" t="n">
        <f aca="false">SUM(Z20+Z51+Z82)</f>
        <v>0</v>
      </c>
      <c r="AA115" s="25" t="n">
        <f aca="false">SUM(AA20+AA51+AA82)</f>
        <v>0</v>
      </c>
      <c r="AB115" s="25" t="n">
        <f aca="false">SUM(AB20+AB51+AB82)</f>
        <v>1</v>
      </c>
      <c r="AC115" s="25" t="n">
        <f aca="false">SUM(AC20+AC51+AC82)</f>
        <v>1</v>
      </c>
      <c r="AD115" s="25" t="n">
        <f aca="false">SUM(AD20+AD51+AD82)</f>
        <v>1</v>
      </c>
      <c r="AE115" s="25" t="n">
        <f aca="false">SUM(AE20+AE51+AE82)</f>
        <v>0</v>
      </c>
      <c r="AF115" s="25" t="n">
        <f aca="false">SUM(AF20+AF51+AF82)</f>
        <v>0</v>
      </c>
      <c r="AG115" s="25" t="n">
        <f aca="false">SUM(AG20+AG51+AG82)</f>
        <v>0</v>
      </c>
      <c r="AH115" s="25" t="n">
        <f aca="false">SUM(AH20+AH51+AH82)</f>
        <v>0</v>
      </c>
      <c r="AJ115" s="4" t="s">
        <v>16</v>
      </c>
      <c r="AK115" s="26" t="n">
        <f aca="false">SUM(T115:AH115)</f>
        <v>7</v>
      </c>
      <c r="AL115" s="27" t="n">
        <f aca="false">Q115+AK115</f>
        <v>7</v>
      </c>
    </row>
    <row r="116" customFormat="false" ht="12.8" hidden="false" customHeight="false" outlineLevel="0" collapsed="false">
      <c r="A116" s="4" t="s">
        <v>17</v>
      </c>
      <c r="B116" s="25" t="n">
        <f aca="false">SUM(B21+B52+B83)</f>
        <v>0</v>
      </c>
      <c r="C116" s="25" t="n">
        <f aca="false">SUM(C21+C52+C83)</f>
        <v>0</v>
      </c>
      <c r="D116" s="25" t="n">
        <f aca="false">SUM(D21+D52+D83)</f>
        <v>0</v>
      </c>
      <c r="E116" s="25" t="n">
        <f aca="false">SUM(E21+E52+E83)</f>
        <v>0</v>
      </c>
      <c r="F116" s="25" t="n">
        <f aca="false">SUM(F21+F52+F83)</f>
        <v>0</v>
      </c>
      <c r="G116" s="25" t="n">
        <f aca="false">SUM(G21+G52+G83)</f>
        <v>0</v>
      </c>
      <c r="H116" s="25" t="n">
        <f aca="false">SUM(H21+H52+H83)</f>
        <v>0</v>
      </c>
      <c r="I116" s="25" t="n">
        <f aca="false">SUM(I21+I52+I83)</f>
        <v>0</v>
      </c>
      <c r="J116" s="25" t="n">
        <f aca="false">SUM(J21+J52+J83)</f>
        <v>0</v>
      </c>
      <c r="K116" s="25" t="n">
        <f aca="false">SUM(K21+K52+K83)</f>
        <v>0</v>
      </c>
      <c r="L116" s="25" t="n">
        <f aca="false">SUM(L21+L52+L83)</f>
        <v>0</v>
      </c>
      <c r="M116" s="25" t="n">
        <f aca="false">SUM(M21+M52+M83)</f>
        <v>0</v>
      </c>
      <c r="N116" s="25" t="n">
        <f aca="false">SUM(N21+N52+N83)</f>
        <v>0</v>
      </c>
      <c r="O116" s="25" t="n">
        <f aca="false">SUM(O21+O52+O83)</f>
        <v>0</v>
      </c>
      <c r="P116" s="25" t="n">
        <f aca="false">SUM(P21+P52+P83)</f>
        <v>0</v>
      </c>
      <c r="Q116" s="26" t="n">
        <f aca="false">SUM(B116:P116)</f>
        <v>0</v>
      </c>
      <c r="R116" s="11"/>
      <c r="S116" s="4" t="s">
        <v>17</v>
      </c>
      <c r="T116" s="25" t="n">
        <f aca="false">SUM(T21+T52+T83)</f>
        <v>1</v>
      </c>
      <c r="U116" s="25" t="n">
        <f aca="false">SUM(U21+U52+U83)</f>
        <v>1</v>
      </c>
      <c r="V116" s="25" t="n">
        <f aca="false">SUM(V21+V52+V83)</f>
        <v>0</v>
      </c>
      <c r="W116" s="25" t="n">
        <f aca="false">SUM(W21+W52+W83)</f>
        <v>0</v>
      </c>
      <c r="X116" s="25" t="n">
        <f aca="false">SUM(X21+X52+X83)</f>
        <v>0</v>
      </c>
      <c r="Y116" s="25" t="n">
        <f aca="false">SUM(Y21+Y52+Y83)</f>
        <v>0</v>
      </c>
      <c r="Z116" s="25" t="n">
        <f aca="false">SUM(Z21+Z52+Z83)</f>
        <v>0</v>
      </c>
      <c r="AA116" s="25" t="n">
        <f aca="false">SUM(AA21+AA52+AA83)</f>
        <v>0</v>
      </c>
      <c r="AB116" s="25" t="n">
        <f aca="false">SUM(AB21+AB52+AB83)</f>
        <v>0</v>
      </c>
      <c r="AC116" s="25" t="n">
        <f aca="false">SUM(AC21+AC52+AC83)</f>
        <v>0</v>
      </c>
      <c r="AD116" s="25" t="n">
        <f aca="false">SUM(AD21+AD52+AD83)</f>
        <v>0</v>
      </c>
      <c r="AE116" s="25" t="n">
        <f aca="false">SUM(AE21+AE52+AE83)</f>
        <v>0</v>
      </c>
      <c r="AF116" s="25" t="n">
        <f aca="false">SUM(AF21+AF52+AF83)</f>
        <v>0</v>
      </c>
      <c r="AG116" s="25" t="n">
        <f aca="false">SUM(AG21+AG52+AG83)</f>
        <v>0</v>
      </c>
      <c r="AH116" s="25" t="n">
        <f aca="false">SUM(AH21+AH52+AH83)</f>
        <v>0</v>
      </c>
      <c r="AJ116" s="4" t="s">
        <v>17</v>
      </c>
      <c r="AK116" s="26" t="n">
        <f aca="false">SUM(T116:AH116)</f>
        <v>2</v>
      </c>
      <c r="AL116" s="27" t="n">
        <f aca="false">Q116+AK116</f>
        <v>2</v>
      </c>
    </row>
    <row r="117" customFormat="false" ht="12.8" hidden="false" customHeight="false" outlineLevel="0" collapsed="false">
      <c r="A117" s="4" t="s">
        <v>18</v>
      </c>
      <c r="B117" s="25" t="n">
        <f aca="false">SUM(B22+B53+B84)</f>
        <v>0</v>
      </c>
      <c r="C117" s="25" t="n">
        <f aca="false">SUM(C22+C53+C84)</f>
        <v>0</v>
      </c>
      <c r="D117" s="25" t="n">
        <f aca="false">SUM(D22+D53+D84)</f>
        <v>0</v>
      </c>
      <c r="E117" s="25" t="n">
        <f aca="false">SUM(E22+E53+E84)</f>
        <v>0</v>
      </c>
      <c r="F117" s="25" t="n">
        <f aca="false">SUM(F22+F53+F84)</f>
        <v>0</v>
      </c>
      <c r="G117" s="25" t="n">
        <f aca="false">SUM(G22+G53+G84)</f>
        <v>0</v>
      </c>
      <c r="H117" s="25" t="n">
        <f aca="false">SUM(H22+H53+H84)</f>
        <v>0</v>
      </c>
      <c r="I117" s="25" t="n">
        <f aca="false">SUM(I22+I53+I84)</f>
        <v>0</v>
      </c>
      <c r="J117" s="25" t="n">
        <f aca="false">SUM(J22+J53+J84)</f>
        <v>0</v>
      </c>
      <c r="K117" s="25" t="n">
        <f aca="false">SUM(K22+K53+K84)</f>
        <v>0</v>
      </c>
      <c r="L117" s="25" t="n">
        <f aca="false">SUM(L22+L53+L84)</f>
        <v>0</v>
      </c>
      <c r="M117" s="25" t="n">
        <f aca="false">SUM(M22+M53+M84)</f>
        <v>0</v>
      </c>
      <c r="N117" s="25" t="n">
        <f aca="false">SUM(N22+N53+N84)</f>
        <v>0</v>
      </c>
      <c r="O117" s="25" t="n">
        <f aca="false">SUM(O22+O53+O84)</f>
        <v>0</v>
      </c>
      <c r="P117" s="25" t="n">
        <f aca="false">SUM(P22+P53+P84)</f>
        <v>0</v>
      </c>
      <c r="Q117" s="26" t="n">
        <f aca="false">SUM(B117:P117)</f>
        <v>0</v>
      </c>
      <c r="R117" s="11"/>
      <c r="S117" s="4" t="s">
        <v>18</v>
      </c>
      <c r="T117" s="25" t="n">
        <f aca="false">SUM(T22+T53+T84)</f>
        <v>0</v>
      </c>
      <c r="U117" s="25" t="n">
        <f aca="false">SUM(U22+U53+U84)</f>
        <v>0</v>
      </c>
      <c r="V117" s="25" t="n">
        <f aca="false">SUM(V22+V53+V84)</f>
        <v>0</v>
      </c>
      <c r="W117" s="25" t="n">
        <f aca="false">SUM(W22+W53+W84)</f>
        <v>0</v>
      </c>
      <c r="X117" s="25" t="n">
        <f aca="false">SUM(X22+X53+X84)</f>
        <v>0</v>
      </c>
      <c r="Y117" s="25" t="n">
        <f aca="false">SUM(Y22+Y53+Y84)</f>
        <v>0</v>
      </c>
      <c r="Z117" s="25" t="n">
        <f aca="false">SUM(Z22+Z53+Z84)</f>
        <v>0</v>
      </c>
      <c r="AA117" s="25" t="n">
        <f aca="false">SUM(AA22+AA53+AA84)</f>
        <v>0</v>
      </c>
      <c r="AB117" s="25" t="n">
        <f aca="false">SUM(AB22+AB53+AB84)</f>
        <v>0</v>
      </c>
      <c r="AC117" s="25" t="n">
        <f aca="false">SUM(AC22+AC53+AC84)</f>
        <v>0</v>
      </c>
      <c r="AD117" s="25" t="n">
        <f aca="false">SUM(AD22+AD53+AD84)</f>
        <v>0</v>
      </c>
      <c r="AE117" s="25" t="n">
        <f aca="false">SUM(AE22+AE53+AE84)</f>
        <v>0</v>
      </c>
      <c r="AF117" s="25" t="n">
        <f aca="false">SUM(AF22+AF53+AF84)</f>
        <v>0</v>
      </c>
      <c r="AG117" s="25" t="n">
        <f aca="false">SUM(AG22+AG53+AG84)</f>
        <v>0</v>
      </c>
      <c r="AH117" s="25" t="n">
        <f aca="false">SUM(AH22+AH53+AH84)</f>
        <v>0</v>
      </c>
      <c r="AJ117" s="4" t="s">
        <v>18</v>
      </c>
      <c r="AK117" s="26" t="n">
        <f aca="false">SUM(T117:AH117)</f>
        <v>0</v>
      </c>
      <c r="AL117" s="27" t="n">
        <f aca="false">Q117+AK117</f>
        <v>0</v>
      </c>
    </row>
    <row r="118" customFormat="false" ht="12.8" hidden="false" customHeight="false" outlineLevel="0" collapsed="false">
      <c r="A118" s="4" t="s">
        <v>19</v>
      </c>
      <c r="B118" s="25" t="n">
        <f aca="false">SUM(B23+B54+B85)</f>
        <v>0</v>
      </c>
      <c r="C118" s="25" t="n">
        <f aca="false">SUM(C23+C54+C85)</f>
        <v>1</v>
      </c>
      <c r="D118" s="25" t="n">
        <f aca="false">SUM(D23+D54+D85)</f>
        <v>1</v>
      </c>
      <c r="E118" s="25" t="n">
        <f aca="false">SUM(E23+E54+E85)</f>
        <v>1</v>
      </c>
      <c r="F118" s="25" t="n">
        <f aca="false">SUM(F23+F54+F85)</f>
        <v>1</v>
      </c>
      <c r="G118" s="25" t="n">
        <f aca="false">SUM(G23+G54+G85)</f>
        <v>0</v>
      </c>
      <c r="H118" s="25" t="n">
        <f aca="false">SUM(H23+H54+H85)</f>
        <v>1</v>
      </c>
      <c r="I118" s="25" t="n">
        <f aca="false">SUM(I23+I54+I85)</f>
        <v>0</v>
      </c>
      <c r="J118" s="25" t="n">
        <f aca="false">SUM(J23+J54+J85)</f>
        <v>1</v>
      </c>
      <c r="K118" s="25" t="n">
        <f aca="false">SUM(K23+K54+K85)</f>
        <v>0</v>
      </c>
      <c r="L118" s="25" t="n">
        <f aca="false">SUM(L23+L54+L85)</f>
        <v>0</v>
      </c>
      <c r="M118" s="25" t="n">
        <f aca="false">SUM(M23+M54+M85)</f>
        <v>0</v>
      </c>
      <c r="N118" s="25" t="n">
        <f aca="false">SUM(N23+N54+N85)</f>
        <v>0</v>
      </c>
      <c r="O118" s="25" t="n">
        <f aca="false">SUM(O23+O54+O85)</f>
        <v>1</v>
      </c>
      <c r="P118" s="25" t="n">
        <f aca="false">SUM(P23+P54+P85)</f>
        <v>0</v>
      </c>
      <c r="Q118" s="26" t="n">
        <f aca="false">SUM(B118:P118)</f>
        <v>7</v>
      </c>
      <c r="R118" s="11"/>
      <c r="S118" s="4" t="s">
        <v>19</v>
      </c>
      <c r="T118" s="25" t="n">
        <f aca="false">SUM(T23+T54+T85)</f>
        <v>0</v>
      </c>
      <c r="U118" s="25" t="n">
        <f aca="false">SUM(U23+U54+U85)</f>
        <v>0</v>
      </c>
      <c r="V118" s="25" t="n">
        <f aca="false">SUM(V23+V54+V85)</f>
        <v>1</v>
      </c>
      <c r="W118" s="25" t="n">
        <f aca="false">SUM(W23+W54+W85)</f>
        <v>0</v>
      </c>
      <c r="X118" s="25" t="n">
        <f aca="false">SUM(X23+X54+X85)</f>
        <v>0</v>
      </c>
      <c r="Y118" s="25" t="n">
        <f aca="false">SUM(Y23+Y54+Y85)</f>
        <v>0</v>
      </c>
      <c r="Z118" s="25" t="n">
        <f aca="false">SUM(Z23+Z54+Z85)</f>
        <v>0</v>
      </c>
      <c r="AA118" s="25" t="n">
        <f aca="false">SUM(AA23+AA54+AA85)</f>
        <v>0</v>
      </c>
      <c r="AB118" s="25" t="n">
        <f aca="false">SUM(AB23+AB54+AB85)</f>
        <v>0</v>
      </c>
      <c r="AC118" s="25" t="n">
        <f aca="false">SUM(AC23+AC54+AC85)</f>
        <v>0</v>
      </c>
      <c r="AD118" s="25" t="n">
        <f aca="false">SUM(AD23+AD54+AD85)</f>
        <v>0</v>
      </c>
      <c r="AE118" s="25" t="n">
        <f aca="false">SUM(AE23+AE54+AE85)</f>
        <v>0</v>
      </c>
      <c r="AF118" s="25" t="n">
        <f aca="false">SUM(AF23+AF54+AF85)</f>
        <v>0</v>
      </c>
      <c r="AG118" s="25" t="n">
        <f aca="false">SUM(AG23+AG54+AG85)</f>
        <v>0</v>
      </c>
      <c r="AH118" s="25" t="n">
        <f aca="false">SUM(AH23+AH54+AH85)</f>
        <v>0</v>
      </c>
      <c r="AJ118" s="4" t="s">
        <v>19</v>
      </c>
      <c r="AK118" s="26" t="n">
        <f aca="false">SUM(T118:AH118)</f>
        <v>1</v>
      </c>
      <c r="AL118" s="27" t="n">
        <f aca="false">Q118+AK118</f>
        <v>8</v>
      </c>
    </row>
    <row r="119" customFormat="false" ht="12.8" hidden="false" customHeight="false" outlineLevel="0" collapsed="false">
      <c r="A119" s="4" t="s">
        <v>20</v>
      </c>
      <c r="B119" s="25" t="n">
        <f aca="false">SUM(B24+B55+B86)</f>
        <v>0</v>
      </c>
      <c r="C119" s="25" t="n">
        <f aca="false">SUM(C24+C55+C86)</f>
        <v>0</v>
      </c>
      <c r="D119" s="25" t="n">
        <f aca="false">SUM(D24+D55+D86)</f>
        <v>0</v>
      </c>
      <c r="E119" s="25" t="n">
        <f aca="false">SUM(E24+E55+E86)</f>
        <v>0</v>
      </c>
      <c r="F119" s="25" t="n">
        <f aca="false">SUM(F24+F55+F86)</f>
        <v>0</v>
      </c>
      <c r="G119" s="25" t="n">
        <f aca="false">SUM(G24+G55+G86)</f>
        <v>0</v>
      </c>
      <c r="H119" s="25" t="n">
        <f aca="false">SUM(H24+H55+H86)</f>
        <v>0</v>
      </c>
      <c r="I119" s="25" t="n">
        <f aca="false">SUM(I24+I55+I86)</f>
        <v>0</v>
      </c>
      <c r="J119" s="25" t="n">
        <f aca="false">SUM(J24+J55+J86)</f>
        <v>0</v>
      </c>
      <c r="K119" s="25" t="n">
        <f aca="false">SUM(K24+K55+K86)</f>
        <v>0</v>
      </c>
      <c r="L119" s="25" t="n">
        <f aca="false">SUM(L24+L55+L86)</f>
        <v>0</v>
      </c>
      <c r="M119" s="25" t="n">
        <f aca="false">SUM(M24+M55+M86)</f>
        <v>0</v>
      </c>
      <c r="N119" s="25" t="n">
        <f aca="false">SUM(N24+N55+N86)</f>
        <v>1</v>
      </c>
      <c r="O119" s="25" t="n">
        <f aca="false">SUM(O24+O55+O86)</f>
        <v>0</v>
      </c>
      <c r="P119" s="25" t="n">
        <f aca="false">SUM(P24+P55+P86)</f>
        <v>0</v>
      </c>
      <c r="Q119" s="26" t="n">
        <f aca="false">SUM(B119:P119)</f>
        <v>1</v>
      </c>
      <c r="R119" s="11"/>
      <c r="S119" s="4" t="s">
        <v>20</v>
      </c>
      <c r="T119" s="25" t="n">
        <f aca="false">SUM(T24+T55+T86)</f>
        <v>0</v>
      </c>
      <c r="U119" s="25" t="n">
        <f aca="false">SUM(U24+U55+U86)</f>
        <v>0</v>
      </c>
      <c r="V119" s="25" t="n">
        <f aca="false">SUM(V24+V55+V86)</f>
        <v>0</v>
      </c>
      <c r="W119" s="25" t="n">
        <f aca="false">SUM(W24+W55+W86)</f>
        <v>0</v>
      </c>
      <c r="X119" s="25" t="n">
        <f aca="false">SUM(X24+X55+X86)</f>
        <v>0</v>
      </c>
      <c r="Y119" s="25" t="n">
        <f aca="false">SUM(Y24+Y55+Y86)</f>
        <v>0</v>
      </c>
      <c r="Z119" s="25" t="n">
        <f aca="false">SUM(Z24+Z55+Z86)</f>
        <v>0</v>
      </c>
      <c r="AA119" s="25" t="n">
        <f aca="false">SUM(AA24+AA55+AA86)</f>
        <v>0</v>
      </c>
      <c r="AB119" s="25" t="n">
        <f aca="false">SUM(AB24+AB55+AB86)</f>
        <v>0</v>
      </c>
      <c r="AC119" s="25" t="n">
        <f aca="false">SUM(AC24+AC55+AC86)</f>
        <v>0</v>
      </c>
      <c r="AD119" s="25" t="n">
        <f aca="false">SUM(AD24+AD55+AD86)</f>
        <v>0</v>
      </c>
      <c r="AE119" s="25" t="n">
        <f aca="false">SUM(AE24+AE55+AE86)</f>
        <v>0</v>
      </c>
      <c r="AF119" s="25" t="n">
        <f aca="false">SUM(AF24+AF55+AF86)</f>
        <v>0</v>
      </c>
      <c r="AG119" s="25" t="n">
        <f aca="false">SUM(AG24+AG55+AG86)</f>
        <v>0</v>
      </c>
      <c r="AH119" s="25" t="n">
        <f aca="false">SUM(AH24+AH55+AH86)</f>
        <v>0</v>
      </c>
      <c r="AJ119" s="4" t="s">
        <v>20</v>
      </c>
      <c r="AK119" s="26" t="n">
        <f aca="false">SUM(T119:AH119)</f>
        <v>0</v>
      </c>
      <c r="AL119" s="27" t="n">
        <f aca="false">Q119+AK119</f>
        <v>1</v>
      </c>
    </row>
    <row r="120" customFormat="false" ht="12.8" hidden="false" customHeight="false" outlineLevel="0" collapsed="false">
      <c r="A120" s="4" t="s">
        <v>21</v>
      </c>
      <c r="B120" s="25" t="n">
        <f aca="false">SUM(B25+B56+B87)</f>
        <v>0</v>
      </c>
      <c r="C120" s="25" t="n">
        <f aca="false">SUM(C25+C56+C87)</f>
        <v>0</v>
      </c>
      <c r="D120" s="25" t="n">
        <f aca="false">SUM(D25+D56+D87)</f>
        <v>0</v>
      </c>
      <c r="E120" s="25" t="n">
        <f aca="false">SUM(E25+E56+E87)</f>
        <v>1</v>
      </c>
      <c r="F120" s="25" t="n">
        <f aca="false">SUM(F25+F56+F87)</f>
        <v>0</v>
      </c>
      <c r="G120" s="25" t="n">
        <f aca="false">SUM(G25+G56+G87)</f>
        <v>0</v>
      </c>
      <c r="H120" s="25" t="n">
        <f aca="false">SUM(H25+H56+H87)</f>
        <v>1</v>
      </c>
      <c r="I120" s="25" t="n">
        <f aca="false">SUM(I25+I56+I87)</f>
        <v>0</v>
      </c>
      <c r="J120" s="25" t="n">
        <f aca="false">SUM(J25+J56+J87)</f>
        <v>1</v>
      </c>
      <c r="K120" s="25" t="n">
        <f aca="false">SUM(K25+K56+K87)</f>
        <v>0</v>
      </c>
      <c r="L120" s="25" t="n">
        <f aca="false">SUM(L25+L56+L87)</f>
        <v>0</v>
      </c>
      <c r="M120" s="25" t="n">
        <f aca="false">SUM(M25+M56+M87)</f>
        <v>0</v>
      </c>
      <c r="N120" s="25" t="n">
        <f aca="false">SUM(N25+N56+N87)</f>
        <v>0</v>
      </c>
      <c r="O120" s="25" t="n">
        <f aca="false">SUM(O25+O56+O87)</f>
        <v>1</v>
      </c>
      <c r="P120" s="25" t="n">
        <f aca="false">SUM(P25+P56+P87)</f>
        <v>0</v>
      </c>
      <c r="Q120" s="26" t="n">
        <f aca="false">SUM(B120:P120)</f>
        <v>4</v>
      </c>
      <c r="R120" s="11"/>
      <c r="S120" s="4" t="s">
        <v>21</v>
      </c>
      <c r="T120" s="25" t="n">
        <f aca="false">SUM(T25+T56+T87)</f>
        <v>0</v>
      </c>
      <c r="U120" s="25" t="n">
        <f aca="false">SUM(U25+U56+U87)</f>
        <v>0</v>
      </c>
      <c r="V120" s="25" t="n">
        <f aca="false">SUM(V25+V56+V87)</f>
        <v>0</v>
      </c>
      <c r="W120" s="25" t="n">
        <f aca="false">SUM(W25+W56+W87)</f>
        <v>0</v>
      </c>
      <c r="X120" s="25" t="n">
        <f aca="false">SUM(X25+X56+X87)</f>
        <v>0</v>
      </c>
      <c r="Y120" s="25" t="n">
        <f aca="false">SUM(Y25+Y56+Y87)</f>
        <v>0</v>
      </c>
      <c r="Z120" s="25" t="n">
        <f aca="false">SUM(Z25+Z56+Z87)</f>
        <v>0</v>
      </c>
      <c r="AA120" s="25" t="n">
        <f aca="false">SUM(AA25+AA56+AA87)</f>
        <v>0</v>
      </c>
      <c r="AB120" s="25" t="n">
        <f aca="false">SUM(AB25+AB56+AB87)</f>
        <v>0</v>
      </c>
      <c r="AC120" s="25" t="n">
        <f aca="false">SUM(AC25+AC56+AC87)</f>
        <v>0</v>
      </c>
      <c r="AD120" s="25" t="n">
        <f aca="false">SUM(AD25+AD56+AD87)</f>
        <v>0</v>
      </c>
      <c r="AE120" s="25" t="n">
        <f aca="false">SUM(AE25+AE56+AE87)</f>
        <v>0</v>
      </c>
      <c r="AF120" s="25" t="n">
        <f aca="false">SUM(AF25+AF56+AF87)</f>
        <v>0</v>
      </c>
      <c r="AG120" s="25" t="n">
        <f aca="false">SUM(AG25+AG56+AG87)</f>
        <v>0</v>
      </c>
      <c r="AH120" s="25" t="n">
        <f aca="false">SUM(AH25+AH56+AH87)</f>
        <v>0</v>
      </c>
      <c r="AJ120" s="4" t="s">
        <v>21</v>
      </c>
      <c r="AK120" s="26" t="n">
        <f aca="false">SUM(T120:AH120)</f>
        <v>0</v>
      </c>
      <c r="AL120" s="27" t="n">
        <f aca="false">Q120+AK120</f>
        <v>4</v>
      </c>
    </row>
    <row r="121" customFormat="false" ht="12.8" hidden="false" customHeight="false" outlineLevel="0" collapsed="false">
      <c r="A121" s="4" t="s">
        <v>22</v>
      </c>
      <c r="B121" s="25" t="n">
        <f aca="false">SUM(B26+B57+B88)</f>
        <v>1</v>
      </c>
      <c r="C121" s="25" t="n">
        <f aca="false">SUM(C26+C57+C88)</f>
        <v>0</v>
      </c>
      <c r="D121" s="25" t="n">
        <f aca="false">SUM(D26+D57+D88)</f>
        <v>1</v>
      </c>
      <c r="E121" s="25" t="n">
        <f aca="false">SUM(E26+E57+E88)</f>
        <v>0</v>
      </c>
      <c r="F121" s="25" t="n">
        <f aca="false">SUM(F26+F57+F88)</f>
        <v>0</v>
      </c>
      <c r="G121" s="25" t="n">
        <f aca="false">SUM(G26+G57+G88)</f>
        <v>1</v>
      </c>
      <c r="H121" s="25" t="n">
        <f aca="false">SUM(H26+H57+H88)</f>
        <v>1</v>
      </c>
      <c r="I121" s="25" t="n">
        <f aca="false">SUM(I26+I57+I88)</f>
        <v>0</v>
      </c>
      <c r="J121" s="25" t="n">
        <f aca="false">SUM(J26+J57+J88)</f>
        <v>0</v>
      </c>
      <c r="K121" s="25" t="n">
        <f aca="false">SUM(K26+K57+K88)</f>
        <v>0</v>
      </c>
      <c r="L121" s="25" t="n">
        <f aca="false">SUM(L26+L57+L88)</f>
        <v>1</v>
      </c>
      <c r="M121" s="25" t="n">
        <f aca="false">SUM(M26+M57+M88)</f>
        <v>0</v>
      </c>
      <c r="N121" s="25" t="n">
        <f aca="false">SUM(N26+N57+N88)</f>
        <v>0</v>
      </c>
      <c r="O121" s="25" t="n">
        <f aca="false">SUM(O26+O57+O88)</f>
        <v>1</v>
      </c>
      <c r="P121" s="25" t="n">
        <f aca="false">SUM(P26+P57+P88)</f>
        <v>0</v>
      </c>
      <c r="Q121" s="26" t="n">
        <f aca="false">SUM(B121:P121)</f>
        <v>6</v>
      </c>
      <c r="R121" s="11"/>
      <c r="S121" s="4" t="s">
        <v>22</v>
      </c>
      <c r="T121" s="25" t="n">
        <f aca="false">SUM(T26+T57+T88)</f>
        <v>0</v>
      </c>
      <c r="U121" s="25" t="n">
        <f aca="false">SUM(U26+U57+U88)</f>
        <v>0</v>
      </c>
      <c r="V121" s="25" t="n">
        <f aca="false">SUM(V26+V57+V88)</f>
        <v>0</v>
      </c>
      <c r="W121" s="25" t="n">
        <f aca="false">SUM(W26+W57+W88)</f>
        <v>0</v>
      </c>
      <c r="X121" s="25" t="n">
        <f aca="false">SUM(X26+X57+X88)</f>
        <v>0</v>
      </c>
      <c r="Y121" s="25" t="n">
        <f aca="false">SUM(Y26+Y57+Y88)</f>
        <v>0</v>
      </c>
      <c r="Z121" s="25" t="n">
        <f aca="false">SUM(Z26+Z57+Z88)</f>
        <v>0</v>
      </c>
      <c r="AA121" s="25" t="n">
        <f aca="false">SUM(AA26+AA57+AA88)</f>
        <v>0</v>
      </c>
      <c r="AB121" s="25" t="n">
        <f aca="false">SUM(AB26+AB57+AB88)</f>
        <v>0</v>
      </c>
      <c r="AC121" s="25" t="n">
        <f aca="false">SUM(AC26+AC57+AC88)</f>
        <v>0</v>
      </c>
      <c r="AD121" s="25" t="n">
        <f aca="false">SUM(AD26+AD57+AD88)</f>
        <v>0</v>
      </c>
      <c r="AE121" s="25" t="n">
        <f aca="false">SUM(AE26+AE57+AE88)</f>
        <v>0</v>
      </c>
      <c r="AF121" s="25" t="n">
        <f aca="false">SUM(AF26+AF57+AF88)</f>
        <v>0</v>
      </c>
      <c r="AG121" s="25" t="n">
        <f aca="false">SUM(AG26+AG57+AG88)</f>
        <v>0</v>
      </c>
      <c r="AH121" s="25" t="n">
        <f aca="false">SUM(AH26+AH57+AH88)</f>
        <v>0</v>
      </c>
      <c r="AJ121" s="4" t="s">
        <v>22</v>
      </c>
      <c r="AK121" s="26" t="n">
        <f aca="false">SUM(T121:AH121)</f>
        <v>0</v>
      </c>
      <c r="AL121" s="27" t="n">
        <f aca="false">Q121+AK121</f>
        <v>6</v>
      </c>
    </row>
    <row r="122" customFormat="false" ht="12.8" hidden="false" customHeight="false" outlineLevel="0" collapsed="false">
      <c r="A122" s="4" t="s">
        <v>23</v>
      </c>
      <c r="B122" s="25" t="n">
        <f aca="false">SUM(B27+B58+B89)</f>
        <v>0</v>
      </c>
      <c r="C122" s="25" t="n">
        <f aca="false">SUM(C27+C58+C89)</f>
        <v>0</v>
      </c>
      <c r="D122" s="25" t="n">
        <f aca="false">SUM(D27+D58+D89)</f>
        <v>0</v>
      </c>
      <c r="E122" s="25" t="n">
        <f aca="false">SUM(E27+E58+E89)</f>
        <v>0</v>
      </c>
      <c r="F122" s="25" t="n">
        <f aca="false">SUM(F27+F58+F89)</f>
        <v>0</v>
      </c>
      <c r="G122" s="25" t="n">
        <f aca="false">SUM(G27+G58+G89)</f>
        <v>0</v>
      </c>
      <c r="H122" s="25" t="n">
        <f aca="false">SUM(H27+H58+H89)</f>
        <v>0</v>
      </c>
      <c r="I122" s="25" t="n">
        <f aca="false">SUM(I27+I58+I89)</f>
        <v>0</v>
      </c>
      <c r="J122" s="25" t="n">
        <f aca="false">SUM(J27+J58+J89)</f>
        <v>0</v>
      </c>
      <c r="K122" s="25" t="n">
        <f aca="false">SUM(K27+K58+K89)</f>
        <v>0</v>
      </c>
      <c r="L122" s="25" t="n">
        <f aca="false">SUM(L27+L58+L89)</f>
        <v>0</v>
      </c>
      <c r="M122" s="25" t="n">
        <f aca="false">SUM(M27+M58+M89)</f>
        <v>0</v>
      </c>
      <c r="N122" s="25" t="n">
        <f aca="false">SUM(N27+N58+N89)</f>
        <v>0</v>
      </c>
      <c r="O122" s="25" t="n">
        <f aca="false">SUM(O27+O58+O89)</f>
        <v>0</v>
      </c>
      <c r="P122" s="25" t="n">
        <f aca="false">SUM(P27+P58+P89)</f>
        <v>0</v>
      </c>
      <c r="Q122" s="26" t="n">
        <f aca="false">SUM(B122:P122)</f>
        <v>0</v>
      </c>
      <c r="R122" s="11"/>
      <c r="S122" s="4" t="s">
        <v>23</v>
      </c>
      <c r="T122" s="25" t="n">
        <f aca="false">SUM(T27+T58+T89)</f>
        <v>1</v>
      </c>
      <c r="U122" s="25" t="n">
        <f aca="false">SUM(U27+U58+U89)</f>
        <v>0</v>
      </c>
      <c r="V122" s="25" t="n">
        <f aca="false">SUM(V27+V58+V89)</f>
        <v>0</v>
      </c>
      <c r="W122" s="25" t="n">
        <f aca="false">SUM(W27+W58+W89)</f>
        <v>0</v>
      </c>
      <c r="X122" s="25" t="n">
        <f aca="false">SUM(X27+X58+X89)</f>
        <v>1</v>
      </c>
      <c r="Y122" s="25" t="n">
        <f aca="false">SUM(Y27+Y58+Y89)</f>
        <v>0</v>
      </c>
      <c r="Z122" s="25" t="n">
        <f aca="false">SUM(Z27+Z58+Z89)</f>
        <v>1</v>
      </c>
      <c r="AA122" s="25" t="n">
        <f aca="false">SUM(AA27+AA58+AA89)</f>
        <v>0</v>
      </c>
      <c r="AB122" s="25" t="n">
        <f aca="false">SUM(AB27+AB58+AB89)</f>
        <v>1</v>
      </c>
      <c r="AC122" s="25" t="n">
        <f aca="false">SUM(AC27+AC58+AC89)</f>
        <v>0</v>
      </c>
      <c r="AD122" s="25" t="n">
        <f aca="false">SUM(AD27+AD58+AD89)</f>
        <v>0</v>
      </c>
      <c r="AE122" s="25" t="n">
        <f aca="false">SUM(AE27+AE58+AE89)</f>
        <v>0</v>
      </c>
      <c r="AF122" s="25" t="n">
        <f aca="false">SUM(AF27+AF58+AF89)</f>
        <v>0</v>
      </c>
      <c r="AG122" s="25" t="n">
        <f aca="false">SUM(AG27+AG58+AG89)</f>
        <v>0</v>
      </c>
      <c r="AH122" s="25" t="n">
        <f aca="false">SUM(AH27+AH58+AH89)</f>
        <v>0</v>
      </c>
      <c r="AJ122" s="4" t="s">
        <v>23</v>
      </c>
      <c r="AK122" s="26" t="n">
        <f aca="false">SUM(T122:AH122)</f>
        <v>4</v>
      </c>
      <c r="AL122" s="27" t="n">
        <f aca="false">Q122+AK122</f>
        <v>4</v>
      </c>
    </row>
    <row r="123" customFormat="false" ht="12.8" hidden="false" customHeight="false" outlineLevel="0" collapsed="false">
      <c r="A123" s="4" t="s">
        <v>24</v>
      </c>
      <c r="B123" s="25" t="n">
        <f aca="false">SUM(B28+B59+B90)</f>
        <v>0</v>
      </c>
      <c r="C123" s="25" t="n">
        <f aca="false">SUM(C28+C59+C90)</f>
        <v>0</v>
      </c>
      <c r="D123" s="25" t="n">
        <f aca="false">SUM(D28+D59+D90)</f>
        <v>1</v>
      </c>
      <c r="E123" s="25" t="n">
        <f aca="false">SUM(E28+E59+E90)</f>
        <v>0</v>
      </c>
      <c r="F123" s="25" t="n">
        <f aca="false">SUM(F28+F59+F90)</f>
        <v>0</v>
      </c>
      <c r="G123" s="25" t="n">
        <f aca="false">SUM(G28+G59+G90)</f>
        <v>0</v>
      </c>
      <c r="H123" s="25" t="n">
        <f aca="false">SUM(H28+H59+H90)</f>
        <v>0</v>
      </c>
      <c r="I123" s="25" t="n">
        <f aca="false">SUM(I28+I59+I90)</f>
        <v>0</v>
      </c>
      <c r="J123" s="25" t="n">
        <f aca="false">SUM(J28+J59+J90)</f>
        <v>1</v>
      </c>
      <c r="K123" s="25" t="n">
        <f aca="false">SUM(K28+K59+K90)</f>
        <v>0</v>
      </c>
      <c r="L123" s="25" t="n">
        <f aca="false">SUM(L28+L59+L90)</f>
        <v>0</v>
      </c>
      <c r="M123" s="25" t="n">
        <f aca="false">SUM(M28+M59+M90)</f>
        <v>0</v>
      </c>
      <c r="N123" s="25" t="n">
        <f aca="false">SUM(N28+N59+N90)</f>
        <v>0</v>
      </c>
      <c r="O123" s="25" t="n">
        <f aca="false">SUM(O28+O59+O90)</f>
        <v>1</v>
      </c>
      <c r="P123" s="25" t="n">
        <f aca="false">SUM(P28+P59+P90)</f>
        <v>0</v>
      </c>
      <c r="Q123" s="26" t="n">
        <f aca="false">SUM(B123:P123)</f>
        <v>3</v>
      </c>
      <c r="R123" s="11"/>
      <c r="S123" s="4" t="s">
        <v>24</v>
      </c>
      <c r="T123" s="25" t="n">
        <f aca="false">SUM(T28+T59+T90)</f>
        <v>0</v>
      </c>
      <c r="U123" s="25" t="n">
        <f aca="false">SUM(U28+U59+U90)</f>
        <v>0</v>
      </c>
      <c r="V123" s="25" t="n">
        <f aca="false">SUM(V28+V59+V90)</f>
        <v>0</v>
      </c>
      <c r="W123" s="25" t="n">
        <f aca="false">SUM(W28+W59+W90)</f>
        <v>0</v>
      </c>
      <c r="X123" s="25" t="n">
        <f aca="false">SUM(X28+X59+X90)</f>
        <v>0</v>
      </c>
      <c r="Y123" s="25" t="n">
        <f aca="false">SUM(Y28+Y59+Y90)</f>
        <v>0</v>
      </c>
      <c r="Z123" s="25" t="n">
        <f aca="false">SUM(Z28+Z59+Z90)</f>
        <v>0</v>
      </c>
      <c r="AA123" s="25" t="n">
        <f aca="false">SUM(AA28+AA59+AA90)</f>
        <v>0</v>
      </c>
      <c r="AB123" s="25" t="n">
        <f aca="false">SUM(AB28+AB59+AB90)</f>
        <v>0</v>
      </c>
      <c r="AC123" s="25" t="n">
        <f aca="false">SUM(AC28+AC59+AC90)</f>
        <v>0</v>
      </c>
      <c r="AD123" s="25" t="n">
        <f aca="false">SUM(AD28+AD59+AD90)</f>
        <v>0</v>
      </c>
      <c r="AE123" s="25" t="n">
        <f aca="false">SUM(AE28+AE59+AE90)</f>
        <v>0</v>
      </c>
      <c r="AF123" s="25" t="n">
        <f aca="false">SUM(AF28+AF59+AF90)</f>
        <v>0</v>
      </c>
      <c r="AG123" s="25" t="n">
        <f aca="false">SUM(AG28+AG59+AG90)</f>
        <v>0</v>
      </c>
      <c r="AH123" s="25" t="n">
        <f aca="false">SUM(AH28+AH59+AH90)</f>
        <v>0</v>
      </c>
      <c r="AJ123" s="4" t="s">
        <v>24</v>
      </c>
      <c r="AK123" s="26" t="n">
        <f aca="false">SUM(T123:AH123)</f>
        <v>0</v>
      </c>
      <c r="AL123" s="27" t="n">
        <f aca="false">Q123+AK123</f>
        <v>3</v>
      </c>
    </row>
    <row r="124" customFormat="false" ht="12.8" hidden="false" customHeight="false" outlineLevel="0" collapsed="false">
      <c r="A124" s="4" t="s">
        <v>25</v>
      </c>
      <c r="B124" s="25" t="n">
        <f aca="false">SUM(B29+B60+B91)</f>
        <v>0</v>
      </c>
      <c r="C124" s="25" t="n">
        <f aca="false">SUM(C29+C60+C91)</f>
        <v>0</v>
      </c>
      <c r="D124" s="25" t="n">
        <f aca="false">SUM(D29+D60+D91)</f>
        <v>0</v>
      </c>
      <c r="E124" s="25" t="n">
        <f aca="false">SUM(E29+E60+E91)</f>
        <v>0</v>
      </c>
      <c r="F124" s="25" t="n">
        <f aca="false">SUM(F29+F60+F91)</f>
        <v>0</v>
      </c>
      <c r="G124" s="25" t="n">
        <f aca="false">SUM(G29+G60+G91)</f>
        <v>0</v>
      </c>
      <c r="H124" s="25" t="n">
        <f aca="false">SUM(H29+H60+H91)</f>
        <v>0</v>
      </c>
      <c r="I124" s="25" t="n">
        <f aca="false">SUM(I29+I60+I91)</f>
        <v>0</v>
      </c>
      <c r="J124" s="25" t="n">
        <f aca="false">SUM(J29+J60+J91)</f>
        <v>0</v>
      </c>
      <c r="K124" s="25" t="n">
        <f aca="false">SUM(K29+K60+K91)</f>
        <v>0</v>
      </c>
      <c r="L124" s="25" t="n">
        <f aca="false">SUM(L29+L60+L91)</f>
        <v>0</v>
      </c>
      <c r="M124" s="25" t="n">
        <f aca="false">SUM(M29+M60+M91)</f>
        <v>0</v>
      </c>
      <c r="N124" s="25" t="n">
        <f aca="false">SUM(N29+N60+N91)</f>
        <v>0</v>
      </c>
      <c r="O124" s="25" t="n">
        <f aca="false">SUM(O29+O60+O91)</f>
        <v>0</v>
      </c>
      <c r="P124" s="25" t="n">
        <f aca="false">SUM(P29+P60+P91)</f>
        <v>0</v>
      </c>
      <c r="Q124" s="26" t="n">
        <f aca="false">SUM(B124:P124)</f>
        <v>0</v>
      </c>
      <c r="R124" s="11"/>
      <c r="S124" s="4" t="s">
        <v>25</v>
      </c>
      <c r="T124" s="25" t="n">
        <f aca="false">SUM(T29+T60+T91)</f>
        <v>0</v>
      </c>
      <c r="U124" s="25" t="n">
        <f aca="false">SUM(U29+U60+U91)</f>
        <v>0</v>
      </c>
      <c r="V124" s="25" t="n">
        <f aca="false">SUM(V29+V60+V91)</f>
        <v>0</v>
      </c>
      <c r="W124" s="25" t="n">
        <f aca="false">SUM(W29+W60+W91)</f>
        <v>0</v>
      </c>
      <c r="X124" s="25" t="n">
        <f aca="false">SUM(X29+X60+X91)</f>
        <v>0</v>
      </c>
      <c r="Y124" s="25" t="n">
        <f aca="false">SUM(Y29+Y60+Y91)</f>
        <v>0</v>
      </c>
      <c r="Z124" s="25" t="n">
        <f aca="false">SUM(Z29+Z60+Z91)</f>
        <v>0</v>
      </c>
      <c r="AA124" s="25" t="n">
        <f aca="false">SUM(AA29+AA60+AA91)</f>
        <v>0</v>
      </c>
      <c r="AB124" s="25" t="n">
        <f aca="false">SUM(AB29+AB60+AB91)</f>
        <v>0</v>
      </c>
      <c r="AC124" s="25" t="n">
        <f aca="false">SUM(AC29+AC60+AC91)</f>
        <v>0</v>
      </c>
      <c r="AD124" s="25" t="n">
        <f aca="false">SUM(AD29+AD60+AD91)</f>
        <v>0</v>
      </c>
      <c r="AE124" s="25" t="n">
        <f aca="false">SUM(AE29+AE60+AE91)</f>
        <v>0</v>
      </c>
      <c r="AF124" s="25" t="n">
        <f aca="false">SUM(AF29+AF60+AF91)</f>
        <v>0</v>
      </c>
      <c r="AG124" s="25" t="n">
        <f aca="false">SUM(AG29+AG60+AG91)</f>
        <v>0</v>
      </c>
      <c r="AH124" s="25" t="n">
        <f aca="false">SUM(AH29+AH60+AH91)</f>
        <v>0</v>
      </c>
      <c r="AJ124" s="4" t="s">
        <v>25</v>
      </c>
      <c r="AK124" s="26" t="n">
        <f aca="false">SUM(T124:AH124)</f>
        <v>0</v>
      </c>
      <c r="AL124" s="27" t="n">
        <f aca="false">Q124+AK124</f>
        <v>0</v>
      </c>
    </row>
    <row r="125" customFormat="false" ht="12.8" hidden="false" customHeight="false" outlineLevel="0" collapsed="false">
      <c r="A125" s="4" t="s">
        <v>26</v>
      </c>
      <c r="B125" s="25" t="n">
        <f aca="false">SUM(B30+B61+B92)</f>
        <v>0</v>
      </c>
      <c r="C125" s="25" t="n">
        <f aca="false">SUM(C30+C61+C92)</f>
        <v>1</v>
      </c>
      <c r="D125" s="25" t="n">
        <f aca="false">SUM(D30+D61+D92)</f>
        <v>0</v>
      </c>
      <c r="E125" s="25" t="n">
        <f aca="false">SUM(E30+E61+E92)</f>
        <v>1</v>
      </c>
      <c r="F125" s="25" t="n">
        <f aca="false">SUM(F30+F61+F92)</f>
        <v>1</v>
      </c>
      <c r="G125" s="25" t="n">
        <f aca="false">SUM(G30+G61+G92)</f>
        <v>0</v>
      </c>
      <c r="H125" s="25" t="n">
        <f aca="false">SUM(H30+H61+H92)</f>
        <v>0</v>
      </c>
      <c r="I125" s="25" t="n">
        <f aca="false">SUM(I30+I61+I92)</f>
        <v>0</v>
      </c>
      <c r="J125" s="25" t="n">
        <f aca="false">SUM(J30+J61+J92)</f>
        <v>1</v>
      </c>
      <c r="K125" s="25" t="n">
        <f aca="false">SUM(K30+K61+K92)</f>
        <v>0</v>
      </c>
      <c r="L125" s="25" t="n">
        <f aca="false">SUM(L30+L61+L92)</f>
        <v>0</v>
      </c>
      <c r="M125" s="25" t="n">
        <f aca="false">SUM(M30+M61+M92)</f>
        <v>0</v>
      </c>
      <c r="N125" s="25" t="n">
        <f aca="false">SUM(N30+N61+N92)</f>
        <v>0</v>
      </c>
      <c r="O125" s="25" t="n">
        <f aca="false">SUM(O30+O61+O92)</f>
        <v>0</v>
      </c>
      <c r="P125" s="25" t="n">
        <f aca="false">SUM(P30+P61+P92)</f>
        <v>0</v>
      </c>
      <c r="Q125" s="26" t="n">
        <f aca="false">SUM(B125:P125)</f>
        <v>4</v>
      </c>
      <c r="R125" s="11"/>
      <c r="S125" s="4" t="s">
        <v>26</v>
      </c>
      <c r="T125" s="25" t="n">
        <f aca="false">SUM(T30+T61+T92)</f>
        <v>0</v>
      </c>
      <c r="U125" s="25" t="n">
        <f aca="false">SUM(U30+U61+U92)</f>
        <v>0</v>
      </c>
      <c r="V125" s="25" t="n">
        <f aca="false">SUM(V30+V61+V92)</f>
        <v>0</v>
      </c>
      <c r="W125" s="25" t="n">
        <f aca="false">SUM(W30+W61+W92)</f>
        <v>0</v>
      </c>
      <c r="X125" s="25" t="n">
        <f aca="false">SUM(X30+X61+X92)</f>
        <v>0</v>
      </c>
      <c r="Y125" s="25" t="n">
        <f aca="false">SUM(Y30+Y61+Y92)</f>
        <v>0</v>
      </c>
      <c r="Z125" s="25" t="n">
        <f aca="false">SUM(Z30+Z61+Z92)</f>
        <v>0</v>
      </c>
      <c r="AA125" s="25" t="n">
        <f aca="false">SUM(AA30+AA61+AA92)</f>
        <v>0</v>
      </c>
      <c r="AB125" s="25" t="n">
        <f aca="false">SUM(AB30+AB61+AB92)</f>
        <v>0</v>
      </c>
      <c r="AC125" s="25" t="n">
        <f aca="false">SUM(AC30+AC61+AC92)</f>
        <v>0</v>
      </c>
      <c r="AD125" s="25" t="n">
        <f aca="false">SUM(AD30+AD61+AD92)</f>
        <v>0</v>
      </c>
      <c r="AE125" s="25" t="n">
        <f aca="false">SUM(AE30+AE61+AE92)</f>
        <v>0</v>
      </c>
      <c r="AF125" s="25" t="n">
        <f aca="false">SUM(AF30+AF61+AF92)</f>
        <v>0</v>
      </c>
      <c r="AG125" s="25" t="n">
        <f aca="false">SUM(AG30+AG61+AG92)</f>
        <v>0</v>
      </c>
      <c r="AH125" s="25" t="n">
        <f aca="false">SUM(AH30+AH61+AH92)</f>
        <v>0</v>
      </c>
      <c r="AJ125" s="4" t="s">
        <v>26</v>
      </c>
      <c r="AK125" s="26" t="n">
        <f aca="false">SUM(T125:AH125)</f>
        <v>0</v>
      </c>
      <c r="AL125" s="27" t="n">
        <f aca="false">Q125+AK125</f>
        <v>4</v>
      </c>
    </row>
    <row r="126" customFormat="false" ht="12.8" hidden="false" customHeight="false" outlineLevel="0" collapsed="false">
      <c r="A126" s="4" t="s">
        <v>27</v>
      </c>
      <c r="B126" s="25" t="n">
        <f aca="false">SUM(B31+B62+B93)</f>
        <v>0</v>
      </c>
      <c r="C126" s="25" t="n">
        <f aca="false">SUM(C31+C62+C93)</f>
        <v>0</v>
      </c>
      <c r="D126" s="25" t="n">
        <f aca="false">SUM(D31+D62+D93)</f>
        <v>0</v>
      </c>
      <c r="E126" s="25" t="n">
        <f aca="false">SUM(E31+E62+E93)</f>
        <v>0</v>
      </c>
      <c r="F126" s="25" t="n">
        <f aca="false">SUM(F31+F62+F93)</f>
        <v>0</v>
      </c>
      <c r="G126" s="25" t="n">
        <f aca="false">SUM(G31+G62+G93)</f>
        <v>0</v>
      </c>
      <c r="H126" s="25" t="n">
        <f aca="false">SUM(H31+H62+H93)</f>
        <v>0</v>
      </c>
      <c r="I126" s="25" t="n">
        <f aca="false">SUM(I31+I62+I93)</f>
        <v>0</v>
      </c>
      <c r="J126" s="25" t="n">
        <f aca="false">SUM(J31+J62+J93)</f>
        <v>0</v>
      </c>
      <c r="K126" s="25" t="n">
        <f aca="false">SUM(K31+K62+K93)</f>
        <v>0</v>
      </c>
      <c r="L126" s="25" t="n">
        <f aca="false">SUM(L31+L62+L93)</f>
        <v>0</v>
      </c>
      <c r="M126" s="25" t="n">
        <f aca="false">SUM(M31+M62+M93)</f>
        <v>0</v>
      </c>
      <c r="N126" s="25" t="n">
        <f aca="false">SUM(N31+N62+N93)</f>
        <v>0</v>
      </c>
      <c r="O126" s="25" t="n">
        <f aca="false">SUM(O31+O62+O93)</f>
        <v>0</v>
      </c>
      <c r="P126" s="25" t="n">
        <f aca="false">SUM(P31+P62+P93)</f>
        <v>0</v>
      </c>
      <c r="Q126" s="26" t="n">
        <f aca="false">SUM(B126:P126)</f>
        <v>0</v>
      </c>
      <c r="R126" s="11"/>
      <c r="S126" s="4" t="s">
        <v>27</v>
      </c>
      <c r="T126" s="25" t="n">
        <f aca="false">SUM(T31+T62+T93)</f>
        <v>0</v>
      </c>
      <c r="U126" s="25" t="n">
        <f aca="false">SUM(U31+U62+U93)</f>
        <v>0</v>
      </c>
      <c r="V126" s="25" t="n">
        <f aca="false">SUM(V31+V62+V93)</f>
        <v>0</v>
      </c>
      <c r="W126" s="25" t="n">
        <f aca="false">SUM(W31+W62+W93)</f>
        <v>1</v>
      </c>
      <c r="X126" s="25" t="n">
        <f aca="false">SUM(X31+X62+X93)</f>
        <v>1</v>
      </c>
      <c r="Y126" s="25" t="n">
        <f aca="false">SUM(Y31+Y62+Y93)</f>
        <v>0</v>
      </c>
      <c r="Z126" s="25" t="n">
        <f aca="false">SUM(Z31+Z62+Z93)</f>
        <v>0</v>
      </c>
      <c r="AA126" s="25" t="n">
        <f aca="false">SUM(AA31+AA62+AA93)</f>
        <v>0</v>
      </c>
      <c r="AB126" s="25" t="n">
        <f aca="false">SUM(AB31+AB62+AB93)</f>
        <v>1</v>
      </c>
      <c r="AC126" s="25" t="n">
        <f aca="false">SUM(AC31+AC62+AC93)</f>
        <v>1</v>
      </c>
      <c r="AD126" s="25" t="n">
        <f aca="false">SUM(AD31+AD62+AD93)</f>
        <v>1</v>
      </c>
      <c r="AE126" s="25" t="n">
        <f aca="false">SUM(AE31+AE62+AE93)</f>
        <v>1</v>
      </c>
      <c r="AF126" s="25" t="n">
        <f aca="false">SUM(AF31+AF62+AF93)</f>
        <v>0</v>
      </c>
      <c r="AG126" s="25" t="n">
        <f aca="false">SUM(AG31+AG62+AG93)</f>
        <v>0</v>
      </c>
      <c r="AH126" s="25" t="n">
        <f aca="false">SUM(AH31+AH62+AH93)</f>
        <v>0</v>
      </c>
      <c r="AJ126" s="4" t="s">
        <v>27</v>
      </c>
      <c r="AK126" s="26" t="n">
        <f aca="false">SUM(T126:AH126)</f>
        <v>6</v>
      </c>
      <c r="AL126" s="27" t="n">
        <f aca="false">Q126+AK126</f>
        <v>6</v>
      </c>
    </row>
    <row r="127" customFormat="false" ht="12.8" hidden="false" customHeight="false" outlineLevel="0" collapsed="false">
      <c r="A127" s="4" t="s">
        <v>28</v>
      </c>
      <c r="B127" s="25" t="n">
        <f aca="false">SUM(B32+B63+B94)</f>
        <v>0</v>
      </c>
      <c r="C127" s="25" t="n">
        <f aca="false">SUM(C32+C63+C94)</f>
        <v>0</v>
      </c>
      <c r="D127" s="25" t="n">
        <f aca="false">SUM(D32+D63+D94)</f>
        <v>0</v>
      </c>
      <c r="E127" s="25" t="n">
        <f aca="false">SUM(E32+E63+E94)</f>
        <v>0</v>
      </c>
      <c r="F127" s="25" t="n">
        <f aca="false">SUM(F32+F63+F94)</f>
        <v>0</v>
      </c>
      <c r="G127" s="25" t="n">
        <f aca="false">SUM(G32+G63+G94)</f>
        <v>0</v>
      </c>
      <c r="H127" s="25" t="n">
        <f aca="false">SUM(H32+H63+H94)</f>
        <v>0</v>
      </c>
      <c r="I127" s="25" t="n">
        <f aca="false">SUM(I32+I63+I94)</f>
        <v>0</v>
      </c>
      <c r="J127" s="25" t="n">
        <f aca="false">SUM(J32+J63+J94)</f>
        <v>0</v>
      </c>
      <c r="K127" s="25" t="n">
        <f aca="false">SUM(K32+K63+K94)</f>
        <v>0</v>
      </c>
      <c r="L127" s="25" t="n">
        <f aca="false">SUM(L32+L63+L94)</f>
        <v>0</v>
      </c>
      <c r="M127" s="25" t="n">
        <f aca="false">SUM(M32+M63+M94)</f>
        <v>0</v>
      </c>
      <c r="N127" s="25" t="n">
        <f aca="false">SUM(N32+N63+N94)</f>
        <v>0</v>
      </c>
      <c r="O127" s="25" t="n">
        <f aca="false">SUM(O32+O63+O94)</f>
        <v>0</v>
      </c>
      <c r="P127" s="25" t="n">
        <f aca="false">SUM(P32+P63+P94)</f>
        <v>0</v>
      </c>
      <c r="Q127" s="26" t="n">
        <f aca="false">SUM(B127:P127)</f>
        <v>0</v>
      </c>
      <c r="R127" s="11"/>
      <c r="S127" s="4" t="s">
        <v>28</v>
      </c>
      <c r="T127" s="25" t="n">
        <f aca="false">SUM(T32+T63+T94)</f>
        <v>0</v>
      </c>
      <c r="U127" s="25" t="n">
        <f aca="false">SUM(U32+U63+U94)</f>
        <v>0</v>
      </c>
      <c r="V127" s="25" t="n">
        <f aca="false">SUM(V32+V63+V94)</f>
        <v>0</v>
      </c>
      <c r="W127" s="25" t="n">
        <f aca="false">SUM(W32+W63+W94)</f>
        <v>0</v>
      </c>
      <c r="X127" s="25" t="n">
        <f aca="false">SUM(X32+X63+X94)</f>
        <v>0</v>
      </c>
      <c r="Y127" s="25" t="n">
        <f aca="false">SUM(Y32+Y63+Y94)</f>
        <v>0</v>
      </c>
      <c r="Z127" s="25" t="n">
        <f aca="false">SUM(Z32+Z63+Z94)</f>
        <v>0</v>
      </c>
      <c r="AA127" s="25" t="n">
        <f aca="false">SUM(AA32+AA63+AA94)</f>
        <v>0</v>
      </c>
      <c r="AB127" s="25" t="n">
        <f aca="false">SUM(AB32+AB63+AB94)</f>
        <v>1</v>
      </c>
      <c r="AC127" s="25" t="n">
        <f aca="false">SUM(AC32+AC63+AC94)</f>
        <v>1</v>
      </c>
      <c r="AD127" s="25" t="n">
        <f aca="false">SUM(AD32+AD63+AD94)</f>
        <v>1</v>
      </c>
      <c r="AE127" s="25" t="n">
        <f aca="false">SUM(AE32+AE63+AE94)</f>
        <v>1</v>
      </c>
      <c r="AF127" s="25" t="n">
        <f aca="false">SUM(AF32+AF63+AF94)</f>
        <v>1</v>
      </c>
      <c r="AG127" s="25" t="n">
        <f aca="false">SUM(AG32+AG63+AG94)</f>
        <v>0</v>
      </c>
      <c r="AH127" s="25" t="n">
        <f aca="false">SUM(AH32+AH63+AH94)</f>
        <v>0</v>
      </c>
      <c r="AJ127" s="4" t="s">
        <v>28</v>
      </c>
      <c r="AK127" s="26" t="n">
        <f aca="false">SUM(T127:AH127)</f>
        <v>5</v>
      </c>
      <c r="AL127" s="27" t="n">
        <f aca="false">Q127+AK127</f>
        <v>5</v>
      </c>
    </row>
    <row r="128" customFormat="false" ht="12.8" hidden="false" customHeight="false" outlineLevel="0" collapsed="false">
      <c r="A128" s="28" t="s">
        <v>38</v>
      </c>
      <c r="B128" s="29" t="n">
        <f aca="false">SUM(B102:B127)</f>
        <v>4</v>
      </c>
      <c r="C128" s="29" t="n">
        <f aca="false">SUM(C102:C127)</f>
        <v>5</v>
      </c>
      <c r="D128" s="29" t="n">
        <f aca="false">SUM(D102:D127)</f>
        <v>6</v>
      </c>
      <c r="E128" s="29" t="n">
        <f aca="false">SUM(E102:E127)</f>
        <v>7</v>
      </c>
      <c r="F128" s="29" t="n">
        <f aca="false">SUM(F102:F127)</f>
        <v>6</v>
      </c>
      <c r="G128" s="29" t="n">
        <f aca="false">SUM(G102:G127)</f>
        <v>2</v>
      </c>
      <c r="H128" s="29" t="n">
        <f aca="false">SUM(H102:H127)</f>
        <v>6</v>
      </c>
      <c r="I128" s="29" t="n">
        <f aca="false">SUM(I102:I127)</f>
        <v>0</v>
      </c>
      <c r="J128" s="29" t="n">
        <f aca="false">SUM(J102:J127)</f>
        <v>8</v>
      </c>
      <c r="K128" s="29" t="n">
        <f aca="false">SUM(K102:K127)</f>
        <v>0</v>
      </c>
      <c r="L128" s="29" t="n">
        <f aca="false">SUM(L102:L127)</f>
        <v>2</v>
      </c>
      <c r="M128" s="29" t="n">
        <f aca="false">SUM(M102:M127)</f>
        <v>0</v>
      </c>
      <c r="N128" s="29" t="n">
        <f aca="false">SUM(N102:N127)</f>
        <v>8</v>
      </c>
      <c r="O128" s="29" t="n">
        <f aca="false">SUM(O102:O127)</f>
        <v>9</v>
      </c>
      <c r="P128" s="29" t="n">
        <f aca="false">SUM(P102:P127)</f>
        <v>0</v>
      </c>
      <c r="S128" s="28" t="s">
        <v>38</v>
      </c>
      <c r="T128" s="29" t="n">
        <f aca="false">SUM(T102:T127)</f>
        <v>4</v>
      </c>
      <c r="U128" s="29" t="n">
        <f aca="false">SUM(U102:U127)</f>
        <v>4</v>
      </c>
      <c r="V128" s="29" t="n">
        <f aca="false">SUM(V102:V127)</f>
        <v>4</v>
      </c>
      <c r="W128" s="29" t="n">
        <f aca="false">SUM(W102:W127)</f>
        <v>5</v>
      </c>
      <c r="X128" s="29" t="n">
        <f aca="false">SUM(X102:X127)</f>
        <v>4</v>
      </c>
      <c r="Y128" s="29" t="n">
        <f aca="false">SUM(Y102:Y127)</f>
        <v>0</v>
      </c>
      <c r="Z128" s="29" t="n">
        <f aca="false">SUM(Z102:Z127)</f>
        <v>2</v>
      </c>
      <c r="AA128" s="29" t="n">
        <f aca="false">SUM(AA102:AA127)</f>
        <v>0</v>
      </c>
      <c r="AB128" s="29" t="n">
        <f aca="false">SUM(AB102:AB127)</f>
        <v>5</v>
      </c>
      <c r="AC128" s="29" t="n">
        <f aca="false">SUM(AC102:AC127)</f>
        <v>4</v>
      </c>
      <c r="AD128" s="29" t="n">
        <f aca="false">SUM(AD102:AD127)</f>
        <v>5</v>
      </c>
      <c r="AE128" s="29" t="n">
        <f aca="false">SUM(AE102:AE127)</f>
        <v>5</v>
      </c>
      <c r="AF128" s="29" t="n">
        <f aca="false">SUM(AF102:AF127)</f>
        <v>2</v>
      </c>
      <c r="AG128" s="29" t="n">
        <f aca="false">SUM(AG102:AG127)</f>
        <v>0</v>
      </c>
      <c r="AH128" s="29" t="n">
        <f aca="false">SUM(AH102:AH127)</f>
        <v>1</v>
      </c>
    </row>
  </sheetData>
  <mergeCells count="8">
    <mergeCell ref="B2:AH2"/>
    <mergeCell ref="B5:P5"/>
    <mergeCell ref="T5:AH5"/>
    <mergeCell ref="B36:P36"/>
    <mergeCell ref="T36:AH36"/>
    <mergeCell ref="B67:P67"/>
    <mergeCell ref="T67:AH67"/>
    <mergeCell ref="B99:AH99"/>
  </mergeCells>
  <conditionalFormatting sqref="B102:P127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T102:AH127">
    <cfRule type="cellIs" priority="4" operator="equal" aboveAverage="0" equalAverage="0" bottom="0" percent="0" rank="0" text="" dxfId="2">
      <formula>1</formula>
    </cfRule>
    <cfRule type="cellIs" priority="5" operator="greaterThan" aboveAverage="0" equalAverage="0" bottom="0" percent="0" rank="0" text="" dxfId="3">
      <formula>1</formula>
    </cfRule>
  </conditionalFormatting>
  <conditionalFormatting sqref="B128:P128">
    <cfRule type="cellIs" priority="6" operator="equal" aboveAverage="0" equalAverage="0" bottom="0" percent="0" rank="0" text="" dxfId="4">
      <formula>6</formula>
    </cfRule>
    <cfRule type="cellIs" priority="7" operator="lessThan" aboveAverage="0" equalAverage="0" bottom="0" percent="0" rank="0" text="" dxfId="5">
      <formula>6</formula>
    </cfRule>
  </conditionalFormatting>
  <conditionalFormatting sqref="T128:AH128">
    <cfRule type="cellIs" priority="8" operator="equal" aboveAverage="0" equalAverage="0" bottom="0" percent="0" rank="0" text="" dxfId="6">
      <formula>4</formula>
    </cfRule>
    <cfRule type="cellIs" priority="9" operator="lessThan" aboveAverage="0" equalAverage="0" bottom="0" percent="0" rank="0" text="" dxfId="7">
      <formula>4</formula>
    </cfRule>
  </conditionalFormatting>
  <conditionalFormatting sqref="B33:P33 B64:P64 B95:P95 T64:AH64 T33:AH33">
    <cfRule type="cellIs" priority="10" operator="equal" aboveAverage="0" equalAverage="0" bottom="0" percent="0" rank="0" text="" dxfId="8">
      <formula>0</formula>
    </cfRule>
    <cfRule type="cellIs" priority="11" operator="equal" aboveAverage="0" equalAverage="0" bottom="0" percent="0" rank="0" text="" dxfId="7">
      <formula>1</formula>
    </cfRule>
    <cfRule type="cellIs" priority="12" operator="equal" aboveAverage="0" equalAverage="0" bottom="0" percent="0" rank="0" text="" dxfId="2">
      <formula>2</formula>
    </cfRule>
    <cfRule type="cellIs" priority="13" operator="greaterThan" aboveAverage="0" equalAverage="0" bottom="0" percent="0" rank="0" text="" dxfId="6">
      <formula>2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G128"/>
  <sheetViews>
    <sheetView showFormulas="false" showGridLines="true" showRowColHeaders="true" showZeros="true" rightToLeft="false" tabSelected="false" showOutlineSymbols="true" defaultGridColor="true" view="normal" topLeftCell="O40" colorId="64" zoomScale="100" zoomScaleNormal="100" zoomScalePageLayoutView="100" workbookViewId="0">
      <selection pane="topLeft" activeCell="AC38" activeCellId="0" sqref="AC38"/>
    </sheetView>
  </sheetViews>
  <sheetFormatPr defaultColWidth="11.9570312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3" min="10" style="0" width="8.48"/>
    <col collapsed="false" customWidth="true" hidden="false" outlineLevel="0" max="15" min="14" style="0" width="7.6"/>
    <col collapsed="false" customWidth="true" hidden="false" outlineLevel="0" max="16" min="16" style="1" width="7.6"/>
    <col collapsed="false" customWidth="true" hidden="false" outlineLevel="0" max="20" min="17" style="0" width="8.48"/>
    <col collapsed="false" customWidth="true" hidden="false" outlineLevel="0" max="24" min="21" style="0" width="7.87"/>
    <col collapsed="false" customWidth="true" hidden="false" outlineLevel="0" max="29" min="25" style="0" width="8.48"/>
    <col collapsed="false" customWidth="true" hidden="false" outlineLevel="0" max="30" min="30" style="0" width="4.02"/>
    <col collapsed="false" customWidth="true" hidden="false" outlineLevel="0" max="31" min="31" style="0" width="10.32"/>
    <col collapsed="false" customWidth="true" hidden="false" outlineLevel="0" max="32" min="32" style="1" width="7.8"/>
    <col collapsed="false" customWidth="true" hidden="false" outlineLevel="0" max="33" min="33" style="1" width="13.93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Q5" s="3" t="s">
        <v>39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2.8" hidden="false" customHeight="false" outlineLevel="0" collapsed="false">
      <c r="A6" s="4"/>
      <c r="B6" s="5" t="n">
        <v>44935</v>
      </c>
      <c r="C6" s="5" t="n">
        <v>44942</v>
      </c>
      <c r="D6" s="5" t="n">
        <v>44949</v>
      </c>
      <c r="E6" s="5" t="n">
        <v>44956</v>
      </c>
      <c r="F6" s="5" t="n">
        <v>44963</v>
      </c>
      <c r="G6" s="5" t="n">
        <v>44970</v>
      </c>
      <c r="H6" s="5" t="n">
        <v>44977</v>
      </c>
      <c r="I6" s="5" t="n">
        <v>44984</v>
      </c>
      <c r="J6" s="5" t="n">
        <v>44991</v>
      </c>
      <c r="K6" s="5" t="n">
        <v>44998</v>
      </c>
      <c r="L6" s="5" t="n">
        <v>45005</v>
      </c>
      <c r="M6" s="5" t="n">
        <v>45012</v>
      </c>
      <c r="N6" s="6"/>
      <c r="O6" s="6"/>
      <c r="P6" s="4"/>
      <c r="Q6" s="5" t="n">
        <v>44931</v>
      </c>
      <c r="R6" s="5" t="n">
        <v>44938</v>
      </c>
      <c r="S6" s="5" t="n">
        <v>44945</v>
      </c>
      <c r="T6" s="5" t="n">
        <v>44952</v>
      </c>
      <c r="U6" s="5" t="n">
        <v>44959</v>
      </c>
      <c r="V6" s="5" t="n">
        <v>44966</v>
      </c>
      <c r="W6" s="5" t="n">
        <v>44973</v>
      </c>
      <c r="X6" s="5" t="n">
        <v>44980</v>
      </c>
      <c r="Y6" s="5" t="n">
        <v>44987</v>
      </c>
      <c r="Z6" s="5" t="n">
        <v>44994</v>
      </c>
      <c r="AA6" s="5" t="n">
        <v>45001</v>
      </c>
      <c r="AB6" s="5" t="n">
        <v>45008</v>
      </c>
      <c r="AC6" s="5" t="n">
        <v>45015</v>
      </c>
    </row>
    <row r="7" customFormat="false" ht="12.8" hidden="false" customHeight="false" outlineLevel="0" collapsed="false">
      <c r="A7" s="4" t="s">
        <v>3</v>
      </c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10" t="n">
        <f aca="false">SUM(B7:M7)</f>
        <v>0</v>
      </c>
      <c r="O7" s="11"/>
      <c r="P7" s="4" t="s">
        <v>3</v>
      </c>
      <c r="Q7" s="7"/>
      <c r="R7" s="7" t="n">
        <v>1</v>
      </c>
      <c r="S7" s="7" t="n">
        <v>1</v>
      </c>
      <c r="T7" s="7" t="n">
        <v>1</v>
      </c>
      <c r="U7" s="7"/>
      <c r="V7" s="7" t="n">
        <v>1</v>
      </c>
      <c r="W7" s="7"/>
      <c r="X7" s="8"/>
      <c r="Y7" s="7"/>
      <c r="Z7" s="7" t="n">
        <v>1</v>
      </c>
      <c r="AA7" s="7"/>
      <c r="AB7" s="8"/>
      <c r="AC7" s="7" t="n">
        <v>1</v>
      </c>
      <c r="AD7" s="10" t="n">
        <f aca="false">SUM(Q7:AC7)</f>
        <v>6</v>
      </c>
    </row>
    <row r="8" customFormat="false" ht="12.8" hidden="false" customHeight="false" outlineLevel="0" collapsed="false">
      <c r="A8" s="4" t="s">
        <v>4</v>
      </c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10" t="n">
        <f aca="false">SUM(B8:M8)</f>
        <v>0</v>
      </c>
      <c r="O8" s="11"/>
      <c r="P8" s="4" t="s">
        <v>4</v>
      </c>
      <c r="Q8" s="7"/>
      <c r="R8" s="7"/>
      <c r="S8" s="7"/>
      <c r="T8" s="7"/>
      <c r="U8" s="7"/>
      <c r="V8" s="7"/>
      <c r="W8" s="7"/>
      <c r="X8" s="8"/>
      <c r="Y8" s="7"/>
      <c r="Z8" s="7"/>
      <c r="AA8" s="7"/>
      <c r="AB8" s="8"/>
      <c r="AC8" s="7"/>
      <c r="AD8" s="10" t="n">
        <f aca="false">SUM(Q8:AC8)</f>
        <v>0</v>
      </c>
    </row>
    <row r="9" customFormat="false" ht="12.8" hidden="false" customHeight="false" outlineLevel="0" collapsed="false">
      <c r="A9" s="4" t="s">
        <v>5</v>
      </c>
      <c r="B9" s="7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10" t="n">
        <f aca="false">SUM(B9:M9)</f>
        <v>0</v>
      </c>
      <c r="O9" s="11"/>
      <c r="P9" s="4" t="s">
        <v>5</v>
      </c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8"/>
      <c r="AC9" s="7"/>
      <c r="AD9" s="10" t="n">
        <f aca="false">SUM(Q9:AC9)</f>
        <v>0</v>
      </c>
    </row>
    <row r="10" customFormat="false" ht="12.8" hidden="false" customHeight="false" outlineLevel="0" collapsed="false">
      <c r="A10" s="4" t="s">
        <v>6</v>
      </c>
      <c r="B10" s="7"/>
      <c r="C10" s="7"/>
      <c r="D10" s="7"/>
      <c r="E10" s="7"/>
      <c r="F10" s="7"/>
      <c r="G10" s="7"/>
      <c r="H10" s="7"/>
      <c r="I10" s="8"/>
      <c r="J10" s="7"/>
      <c r="K10" s="7"/>
      <c r="L10" s="7"/>
      <c r="M10" s="7"/>
      <c r="N10" s="10" t="n">
        <f aca="false">SUM(B10:M10)</f>
        <v>0</v>
      </c>
      <c r="O10" s="11"/>
      <c r="P10" s="4" t="s">
        <v>6</v>
      </c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8"/>
      <c r="AC10" s="7"/>
      <c r="AD10" s="10" t="n">
        <f aca="false">SUM(Q10:AC10)</f>
        <v>0</v>
      </c>
    </row>
    <row r="11" customFormat="false" ht="12.8" hidden="false" customHeight="false" outlineLevel="0" collapsed="false">
      <c r="A11" s="4" t="s">
        <v>7</v>
      </c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10" t="n">
        <f aca="false">SUM(B11:M11)</f>
        <v>0</v>
      </c>
      <c r="O11" s="11"/>
      <c r="P11" s="4" t="s">
        <v>7</v>
      </c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8"/>
      <c r="AC11" s="7"/>
      <c r="AD11" s="10" t="n">
        <f aca="false">SUM(Q11:AC11)</f>
        <v>0</v>
      </c>
    </row>
    <row r="12" customFormat="false" ht="12.8" hidden="false" customHeight="false" outlineLevel="0" collapsed="false">
      <c r="A12" s="4" t="s">
        <v>8</v>
      </c>
      <c r="B12" s="7" t="n">
        <v>1</v>
      </c>
      <c r="C12" s="7"/>
      <c r="D12" s="7"/>
      <c r="E12" s="7"/>
      <c r="F12" s="7"/>
      <c r="G12" s="7"/>
      <c r="H12" s="7" t="n">
        <v>1</v>
      </c>
      <c r="I12" s="8"/>
      <c r="J12" s="7"/>
      <c r="K12" s="7"/>
      <c r="L12" s="7"/>
      <c r="M12" s="7"/>
      <c r="N12" s="10" t="n">
        <f aca="false">SUM(B12:M12)</f>
        <v>2</v>
      </c>
      <c r="O12" s="11"/>
      <c r="P12" s="4" t="s">
        <v>8</v>
      </c>
      <c r="Q12" s="7"/>
      <c r="R12" s="7"/>
      <c r="S12" s="7"/>
      <c r="T12" s="7"/>
      <c r="U12" s="7"/>
      <c r="V12" s="7" t="n">
        <v>1</v>
      </c>
      <c r="W12" s="7"/>
      <c r="X12" s="8"/>
      <c r="Y12" s="7"/>
      <c r="Z12" s="7" t="n">
        <v>1</v>
      </c>
      <c r="AA12" s="7"/>
      <c r="AB12" s="8"/>
      <c r="AC12" s="7"/>
      <c r="AD12" s="10" t="n">
        <f aca="false">SUM(Q12:AC12)</f>
        <v>2</v>
      </c>
    </row>
    <row r="13" customFormat="false" ht="12.8" hidden="false" customHeight="false" outlineLevel="0" collapsed="false">
      <c r="A13" s="4" t="s">
        <v>9</v>
      </c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10" t="n">
        <f aca="false">SUM(B13:M13)</f>
        <v>0</v>
      </c>
      <c r="O13" s="11"/>
      <c r="P13" s="4" t="s">
        <v>9</v>
      </c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8"/>
      <c r="AC13" s="7"/>
      <c r="AD13" s="10" t="n">
        <f aca="false">SUM(Q13:AC13)</f>
        <v>0</v>
      </c>
    </row>
    <row r="14" customFormat="false" ht="12.8" hidden="false" customHeight="false" outlineLevel="0" collapsed="false">
      <c r="A14" s="4" t="s">
        <v>10</v>
      </c>
      <c r="B14" s="7"/>
      <c r="C14" s="7"/>
      <c r="D14" s="7"/>
      <c r="E14" s="7"/>
      <c r="F14" s="7"/>
      <c r="G14" s="7"/>
      <c r="H14" s="7"/>
      <c r="I14" s="8"/>
      <c r="J14" s="7"/>
      <c r="K14" s="7"/>
      <c r="L14" s="7"/>
      <c r="M14" s="7"/>
      <c r="N14" s="10" t="n">
        <f aca="false">SUM(B14:M14)</f>
        <v>0</v>
      </c>
      <c r="O14" s="11"/>
      <c r="P14" s="4" t="s">
        <v>10</v>
      </c>
      <c r="Q14" s="7"/>
      <c r="R14" s="7"/>
      <c r="S14" s="7"/>
      <c r="T14" s="7"/>
      <c r="U14" s="7"/>
      <c r="V14" s="7"/>
      <c r="W14" s="7"/>
      <c r="X14" s="8"/>
      <c r="Y14" s="7"/>
      <c r="Z14" s="7"/>
      <c r="AA14" s="7"/>
      <c r="AB14" s="8"/>
      <c r="AC14" s="7"/>
      <c r="AD14" s="10" t="n">
        <f aca="false">SUM(Q14:AC14)</f>
        <v>0</v>
      </c>
    </row>
    <row r="15" customFormat="false" ht="12.8" hidden="false" customHeight="false" outlineLevel="0" collapsed="false">
      <c r="A15" s="4" t="s">
        <v>11</v>
      </c>
      <c r="B15" s="7"/>
      <c r="C15" s="7" t="n">
        <v>1</v>
      </c>
      <c r="D15" s="7"/>
      <c r="E15" s="7"/>
      <c r="F15" s="7"/>
      <c r="G15" s="7"/>
      <c r="H15" s="7"/>
      <c r="I15" s="8"/>
      <c r="J15" s="7" t="n">
        <v>1</v>
      </c>
      <c r="K15" s="7"/>
      <c r="L15" s="7"/>
      <c r="M15" s="7"/>
      <c r="N15" s="10" t="n">
        <f aca="false">SUM(B15:M15)</f>
        <v>2</v>
      </c>
      <c r="O15" s="11"/>
      <c r="P15" s="4" t="s">
        <v>11</v>
      </c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8"/>
      <c r="AC15" s="7"/>
      <c r="AD15" s="10" t="n">
        <f aca="false">SUM(Q15:AC15)</f>
        <v>0</v>
      </c>
    </row>
    <row r="16" customFormat="false" ht="12.8" hidden="false" customHeight="false" outlineLevel="0" collapsed="false">
      <c r="A16" s="4" t="s">
        <v>12</v>
      </c>
      <c r="B16" s="7" t="n">
        <v>1</v>
      </c>
      <c r="C16" s="7"/>
      <c r="D16" s="7"/>
      <c r="E16" s="7" t="n">
        <v>1</v>
      </c>
      <c r="F16" s="7" t="n">
        <v>1</v>
      </c>
      <c r="G16" s="7" t="n">
        <v>1</v>
      </c>
      <c r="H16" s="7"/>
      <c r="I16" s="8"/>
      <c r="J16" s="7"/>
      <c r="K16" s="7"/>
      <c r="L16" s="7"/>
      <c r="M16" s="7"/>
      <c r="N16" s="10" t="n">
        <f aca="false">SUM(B16:M16)</f>
        <v>4</v>
      </c>
      <c r="O16" s="11"/>
      <c r="P16" s="4" t="s">
        <v>12</v>
      </c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8"/>
      <c r="AC16" s="7"/>
      <c r="AD16" s="10" t="n">
        <f aca="false">SUM(Q16:AC16)</f>
        <v>0</v>
      </c>
    </row>
    <row r="17" customFormat="false" ht="12.8" hidden="false" customHeight="false" outlineLevel="0" collapsed="false">
      <c r="A17" s="4" t="s">
        <v>13</v>
      </c>
      <c r="B17" s="7"/>
      <c r="C17" s="7"/>
      <c r="D17" s="7"/>
      <c r="E17" s="7"/>
      <c r="F17" s="7"/>
      <c r="G17" s="7"/>
      <c r="H17" s="7"/>
      <c r="I17" s="8"/>
      <c r="J17" s="7"/>
      <c r="K17" s="7"/>
      <c r="L17" s="7"/>
      <c r="M17" s="7"/>
      <c r="N17" s="10" t="n">
        <f aca="false">SUM(B17:M17)</f>
        <v>0</v>
      </c>
      <c r="O17" s="11"/>
      <c r="P17" s="4" t="s">
        <v>13</v>
      </c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8"/>
      <c r="AC17" s="7"/>
      <c r="AD17" s="10" t="n">
        <f aca="false">SUM(Q17:AC17)</f>
        <v>0</v>
      </c>
    </row>
    <row r="18" customFormat="false" ht="12.8" hidden="false" customHeight="false" outlineLevel="0" collapsed="false">
      <c r="A18" s="4" t="s">
        <v>14</v>
      </c>
      <c r="B18" s="7"/>
      <c r="C18" s="7"/>
      <c r="D18" s="7"/>
      <c r="E18" s="7"/>
      <c r="F18" s="7" t="n">
        <v>1</v>
      </c>
      <c r="G18" s="7"/>
      <c r="H18" s="7"/>
      <c r="I18" s="8"/>
      <c r="J18" s="7"/>
      <c r="K18" s="7" t="n">
        <v>1</v>
      </c>
      <c r="L18" s="7" t="n">
        <v>1</v>
      </c>
      <c r="M18" s="7"/>
      <c r="N18" s="10" t="n">
        <f aca="false">SUM(B18:M18)</f>
        <v>3</v>
      </c>
      <c r="O18" s="11"/>
      <c r="P18" s="4" t="s">
        <v>14</v>
      </c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8"/>
      <c r="AC18" s="7"/>
      <c r="AD18" s="10" t="n">
        <f aca="false">SUM(Q18:AC18)</f>
        <v>0</v>
      </c>
    </row>
    <row r="19" customFormat="false" ht="12.8" hidden="false" customHeight="false" outlineLevel="0" collapsed="false">
      <c r="A19" s="4" t="s">
        <v>15</v>
      </c>
      <c r="B19" s="7"/>
      <c r="C19" s="7"/>
      <c r="D19" s="7" t="n">
        <v>1</v>
      </c>
      <c r="E19" s="7"/>
      <c r="F19" s="7"/>
      <c r="G19" s="7"/>
      <c r="H19" s="7"/>
      <c r="I19" s="8"/>
      <c r="J19" s="7"/>
      <c r="K19" s="7"/>
      <c r="L19" s="7"/>
      <c r="M19" s="7" t="n">
        <v>1</v>
      </c>
      <c r="N19" s="10" t="n">
        <f aca="false">SUM(B19:M19)</f>
        <v>2</v>
      </c>
      <c r="O19" s="11"/>
      <c r="P19" s="4" t="s">
        <v>15</v>
      </c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8"/>
      <c r="AC19" s="7"/>
      <c r="AD19" s="10" t="n">
        <f aca="false">SUM(Q19:AC19)</f>
        <v>0</v>
      </c>
    </row>
    <row r="20" customFormat="false" ht="12.8" hidden="false" customHeight="false" outlineLevel="0" collapsed="false">
      <c r="A20" s="4" t="s">
        <v>16</v>
      </c>
      <c r="B20" s="7"/>
      <c r="C20" s="7"/>
      <c r="D20" s="7"/>
      <c r="E20" s="7"/>
      <c r="F20" s="7"/>
      <c r="G20" s="7"/>
      <c r="H20" s="7"/>
      <c r="I20" s="8"/>
      <c r="J20" s="7"/>
      <c r="K20" s="7"/>
      <c r="L20" s="7"/>
      <c r="M20" s="7"/>
      <c r="N20" s="10" t="n">
        <f aca="false">SUM(B20:M20)</f>
        <v>0</v>
      </c>
      <c r="O20" s="11"/>
      <c r="P20" s="4" t="s">
        <v>16</v>
      </c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8"/>
      <c r="AC20" s="7"/>
      <c r="AD20" s="10" t="n">
        <f aca="false">SUM(Q20:AC20)</f>
        <v>0</v>
      </c>
    </row>
    <row r="21" customFormat="false" ht="12.8" hidden="false" customHeight="false" outlineLevel="0" collapsed="false">
      <c r="A21" s="4" t="s">
        <v>17</v>
      </c>
      <c r="B21" s="7"/>
      <c r="C21" s="7"/>
      <c r="D21" s="7"/>
      <c r="E21" s="7"/>
      <c r="F21" s="7"/>
      <c r="G21" s="7"/>
      <c r="H21" s="7"/>
      <c r="I21" s="8"/>
      <c r="J21" s="7"/>
      <c r="K21" s="7"/>
      <c r="L21" s="7"/>
      <c r="M21" s="7"/>
      <c r="N21" s="10" t="n">
        <f aca="false">SUM(B21:M21)</f>
        <v>0</v>
      </c>
      <c r="O21" s="11"/>
      <c r="P21" s="4" t="s">
        <v>17</v>
      </c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8"/>
      <c r="AC21" s="7"/>
      <c r="AD21" s="10" t="n">
        <f aca="false">SUM(Q21:AC21)</f>
        <v>0</v>
      </c>
    </row>
    <row r="22" customFormat="false" ht="12.8" hidden="false" customHeight="false" outlineLevel="0" collapsed="false">
      <c r="A22" s="4" t="s">
        <v>18</v>
      </c>
      <c r="B22" s="7"/>
      <c r="C22" s="7"/>
      <c r="D22" s="7"/>
      <c r="E22" s="7"/>
      <c r="F22" s="7"/>
      <c r="G22" s="7"/>
      <c r="H22" s="7"/>
      <c r="I22" s="8"/>
      <c r="J22" s="7"/>
      <c r="K22" s="7"/>
      <c r="L22" s="7"/>
      <c r="M22" s="7"/>
      <c r="N22" s="10" t="n">
        <f aca="false">SUM(B22:M22)</f>
        <v>0</v>
      </c>
      <c r="O22" s="11"/>
      <c r="P22" s="4" t="s">
        <v>18</v>
      </c>
      <c r="Q22" s="7"/>
      <c r="R22" s="7"/>
      <c r="S22" s="7"/>
      <c r="T22" s="7"/>
      <c r="U22" s="7"/>
      <c r="V22" s="7"/>
      <c r="W22" s="7"/>
      <c r="X22" s="8"/>
      <c r="Y22" s="7"/>
      <c r="Z22" s="7"/>
      <c r="AA22" s="7"/>
      <c r="AB22" s="8"/>
      <c r="AC22" s="7"/>
      <c r="AD22" s="10" t="n">
        <f aca="false">SUM(Q22:AC22)</f>
        <v>0</v>
      </c>
    </row>
    <row r="23" customFormat="false" ht="12.8" hidden="false" customHeight="false" outlineLevel="0" collapsed="false">
      <c r="A23" s="4" t="s">
        <v>19</v>
      </c>
      <c r="B23" s="7"/>
      <c r="C23" s="7"/>
      <c r="D23" s="7"/>
      <c r="E23" s="7"/>
      <c r="F23" s="7"/>
      <c r="G23" s="7"/>
      <c r="H23" s="7"/>
      <c r="I23" s="8"/>
      <c r="J23" s="7"/>
      <c r="K23" s="7"/>
      <c r="L23" s="7"/>
      <c r="M23" s="7"/>
      <c r="N23" s="10" t="n">
        <f aca="false">SUM(B23:M23)</f>
        <v>0</v>
      </c>
      <c r="O23" s="11"/>
      <c r="P23" s="4" t="s">
        <v>19</v>
      </c>
      <c r="Q23" s="7" t="n">
        <v>1</v>
      </c>
      <c r="R23" s="7" t="n">
        <v>1</v>
      </c>
      <c r="S23" s="7" t="n">
        <v>1</v>
      </c>
      <c r="T23" s="7" t="n">
        <v>1</v>
      </c>
      <c r="U23" s="7" t="n">
        <v>1</v>
      </c>
      <c r="V23" s="7"/>
      <c r="W23" s="7" t="n">
        <v>1</v>
      </c>
      <c r="X23" s="8"/>
      <c r="Y23" s="7" t="n">
        <v>1</v>
      </c>
      <c r="Z23" s="7"/>
      <c r="AA23" s="7" t="n">
        <v>1</v>
      </c>
      <c r="AB23" s="8"/>
      <c r="AC23" s="7"/>
      <c r="AD23" s="10" t="n">
        <f aca="false">SUM(Q23:AC23)</f>
        <v>8</v>
      </c>
    </row>
    <row r="24" customFormat="false" ht="12.8" hidden="false" customHeight="false" outlineLevel="0" collapsed="false">
      <c r="A24" s="4" t="s">
        <v>20</v>
      </c>
      <c r="B24" s="7"/>
      <c r="C24" s="7"/>
      <c r="D24" s="7"/>
      <c r="E24" s="7"/>
      <c r="F24" s="7"/>
      <c r="G24" s="7"/>
      <c r="H24" s="7" t="n">
        <v>1</v>
      </c>
      <c r="I24" s="8"/>
      <c r="J24" s="7"/>
      <c r="K24" s="7"/>
      <c r="L24" s="7"/>
      <c r="M24" s="7"/>
      <c r="N24" s="10" t="n">
        <f aca="false">SUM(B24:M24)</f>
        <v>1</v>
      </c>
      <c r="O24" s="11"/>
      <c r="P24" s="4" t="s">
        <v>20</v>
      </c>
      <c r="Q24" s="7"/>
      <c r="R24" s="7"/>
      <c r="S24" s="7"/>
      <c r="T24" s="7"/>
      <c r="U24" s="7"/>
      <c r="V24" s="7"/>
      <c r="W24" s="7"/>
      <c r="X24" s="8"/>
      <c r="Y24" s="7"/>
      <c r="Z24" s="7"/>
      <c r="AA24" s="7"/>
      <c r="AB24" s="8"/>
      <c r="AC24" s="7"/>
      <c r="AD24" s="10" t="n">
        <f aca="false">SUM(Q24:AC24)</f>
        <v>0</v>
      </c>
    </row>
    <row r="25" customFormat="false" ht="12.8" hidden="false" customHeight="false" outlineLevel="0" collapsed="false">
      <c r="A25" s="4" t="s">
        <v>21</v>
      </c>
      <c r="B25" s="7"/>
      <c r="C25" s="7" t="n">
        <v>1</v>
      </c>
      <c r="D25" s="7" t="n">
        <v>1</v>
      </c>
      <c r="E25" s="7" t="n">
        <v>1</v>
      </c>
      <c r="F25" s="7"/>
      <c r="G25" s="7" t="n">
        <v>1</v>
      </c>
      <c r="H25" s="7" t="n">
        <v>1</v>
      </c>
      <c r="I25" s="8"/>
      <c r="J25" s="7" t="n">
        <v>1</v>
      </c>
      <c r="K25" s="7" t="n">
        <v>1</v>
      </c>
      <c r="L25" s="7" t="n">
        <v>1</v>
      </c>
      <c r="M25" s="7" t="n">
        <v>1</v>
      </c>
      <c r="N25" s="10" t="n">
        <f aca="false">SUM(B25:M25)</f>
        <v>9</v>
      </c>
      <c r="O25" s="11"/>
      <c r="P25" s="4" t="s">
        <v>21</v>
      </c>
      <c r="Q25" s="7"/>
      <c r="R25" s="7"/>
      <c r="S25" s="7"/>
      <c r="T25" s="7"/>
      <c r="U25" s="7"/>
      <c r="V25" s="7"/>
      <c r="W25" s="7"/>
      <c r="X25" s="8"/>
      <c r="Y25" s="7"/>
      <c r="Z25" s="7"/>
      <c r="AA25" s="7"/>
      <c r="AB25" s="8"/>
      <c r="AC25" s="7"/>
      <c r="AD25" s="10" t="n">
        <f aca="false">SUM(Q25:AC25)</f>
        <v>0</v>
      </c>
    </row>
    <row r="26" customFormat="false" ht="12.8" hidden="false" customHeight="false" outlineLevel="0" collapsed="false">
      <c r="A26" s="4" t="s">
        <v>22</v>
      </c>
      <c r="B26" s="7"/>
      <c r="C26" s="7"/>
      <c r="D26" s="7"/>
      <c r="E26" s="7"/>
      <c r="F26" s="7"/>
      <c r="G26" s="7"/>
      <c r="H26" s="7"/>
      <c r="I26" s="8"/>
      <c r="J26" s="7"/>
      <c r="K26" s="7"/>
      <c r="L26" s="7"/>
      <c r="M26" s="7"/>
      <c r="N26" s="10" t="n">
        <f aca="false">SUM(B26:M26)</f>
        <v>0</v>
      </c>
      <c r="O26" s="11"/>
      <c r="P26" s="4" t="s">
        <v>22</v>
      </c>
      <c r="Q26" s="7"/>
      <c r="R26" s="7"/>
      <c r="S26" s="7"/>
      <c r="T26" s="7"/>
      <c r="U26" s="7"/>
      <c r="V26" s="7"/>
      <c r="W26" s="7"/>
      <c r="X26" s="8"/>
      <c r="Y26" s="7"/>
      <c r="Z26" s="7"/>
      <c r="AA26" s="7"/>
      <c r="AB26" s="8"/>
      <c r="AC26" s="7"/>
      <c r="AD26" s="10" t="n">
        <f aca="false">SUM(Q26:AC26)</f>
        <v>0</v>
      </c>
    </row>
    <row r="27" customFormat="false" ht="12.8" hidden="false" customHeight="false" outlineLevel="0" collapsed="false">
      <c r="A27" s="4" t="s">
        <v>23</v>
      </c>
      <c r="B27" s="7"/>
      <c r="C27" s="7"/>
      <c r="D27" s="7"/>
      <c r="E27" s="7"/>
      <c r="F27" s="7"/>
      <c r="G27" s="7"/>
      <c r="H27" s="7"/>
      <c r="I27" s="8"/>
      <c r="J27" s="7"/>
      <c r="K27" s="7"/>
      <c r="L27" s="7"/>
      <c r="M27" s="7"/>
      <c r="N27" s="10" t="n">
        <f aca="false">SUM(B27:M27)</f>
        <v>0</v>
      </c>
      <c r="O27" s="11"/>
      <c r="P27" s="4" t="s">
        <v>23</v>
      </c>
      <c r="Q27" s="7"/>
      <c r="R27" s="7"/>
      <c r="S27" s="7"/>
      <c r="T27" s="7"/>
      <c r="U27" s="7"/>
      <c r="V27" s="7"/>
      <c r="W27" s="7"/>
      <c r="X27" s="8"/>
      <c r="Y27" s="7"/>
      <c r="Z27" s="7"/>
      <c r="AA27" s="7"/>
      <c r="AB27" s="8"/>
      <c r="AC27" s="7"/>
      <c r="AD27" s="10" t="n">
        <f aca="false">SUM(Q27:AC27)</f>
        <v>0</v>
      </c>
    </row>
    <row r="28" customFormat="false" ht="12.8" hidden="false" customHeight="false" outlineLevel="0" collapsed="false">
      <c r="A28" s="4" t="s">
        <v>24</v>
      </c>
      <c r="B28" s="7"/>
      <c r="C28" s="7"/>
      <c r="D28" s="7"/>
      <c r="E28" s="7"/>
      <c r="F28" s="7"/>
      <c r="G28" s="7"/>
      <c r="H28" s="7"/>
      <c r="I28" s="8"/>
      <c r="J28" s="7"/>
      <c r="K28" s="7"/>
      <c r="L28" s="7"/>
      <c r="M28" s="7"/>
      <c r="N28" s="10" t="n">
        <f aca="false">SUM(B28:M28)</f>
        <v>0</v>
      </c>
      <c r="O28" s="11"/>
      <c r="P28" s="4" t="s">
        <v>24</v>
      </c>
      <c r="Q28" s="7" t="n">
        <v>1</v>
      </c>
      <c r="R28" s="7" t="n">
        <v>1</v>
      </c>
      <c r="S28" s="7" t="n">
        <v>1</v>
      </c>
      <c r="T28" s="7"/>
      <c r="U28" s="7" t="n">
        <v>1</v>
      </c>
      <c r="V28" s="7" t="n">
        <v>1</v>
      </c>
      <c r="W28" s="7" t="n">
        <v>1</v>
      </c>
      <c r="X28" s="8"/>
      <c r="Y28" s="7"/>
      <c r="Z28" s="7" t="n">
        <v>1</v>
      </c>
      <c r="AA28" s="7" t="n">
        <v>1</v>
      </c>
      <c r="AB28" s="8"/>
      <c r="AC28" s="7" t="n">
        <v>1</v>
      </c>
      <c r="AD28" s="10" t="n">
        <f aca="false">SUM(Q28:AC28)</f>
        <v>9</v>
      </c>
    </row>
    <row r="29" customFormat="false" ht="12.8" hidden="false" customHeight="false" outlineLevel="0" collapsed="false">
      <c r="A29" s="4" t="s">
        <v>25</v>
      </c>
      <c r="B29" s="7"/>
      <c r="C29" s="7"/>
      <c r="D29" s="7"/>
      <c r="E29" s="7"/>
      <c r="F29" s="7"/>
      <c r="G29" s="7"/>
      <c r="H29" s="7"/>
      <c r="I29" s="8"/>
      <c r="J29" s="7"/>
      <c r="K29" s="7"/>
      <c r="L29" s="7"/>
      <c r="M29" s="7"/>
      <c r="N29" s="10" t="n">
        <f aca="false">SUM(B29:M29)</f>
        <v>0</v>
      </c>
      <c r="O29" s="11"/>
      <c r="P29" s="4" t="s">
        <v>25</v>
      </c>
      <c r="Q29" s="7"/>
      <c r="R29" s="7"/>
      <c r="S29" s="7"/>
      <c r="T29" s="7"/>
      <c r="U29" s="7"/>
      <c r="V29" s="7"/>
      <c r="W29" s="7"/>
      <c r="X29" s="8"/>
      <c r="Y29" s="7"/>
      <c r="Z29" s="7"/>
      <c r="AA29" s="7"/>
      <c r="AB29" s="8"/>
      <c r="AC29" s="7"/>
      <c r="AD29" s="10" t="n">
        <f aca="false">SUM(Q29:AC29)</f>
        <v>0</v>
      </c>
    </row>
    <row r="30" customFormat="false" ht="12.8" hidden="false" customHeight="false" outlineLevel="0" collapsed="false">
      <c r="A30" s="4" t="s">
        <v>26</v>
      </c>
      <c r="B30" s="7"/>
      <c r="C30" s="7"/>
      <c r="D30" s="7"/>
      <c r="E30" s="7"/>
      <c r="F30" s="7"/>
      <c r="G30" s="7"/>
      <c r="H30" s="7"/>
      <c r="I30" s="8"/>
      <c r="J30" s="7"/>
      <c r="K30" s="7"/>
      <c r="L30" s="7"/>
      <c r="M30" s="7"/>
      <c r="N30" s="10" t="n">
        <f aca="false">SUM(B30:M30)</f>
        <v>0</v>
      </c>
      <c r="O30" s="11"/>
      <c r="P30" s="4" t="s">
        <v>26</v>
      </c>
      <c r="Q30" s="7"/>
      <c r="R30" s="7"/>
      <c r="S30" s="7"/>
      <c r="T30" s="7"/>
      <c r="U30" s="7"/>
      <c r="V30" s="7"/>
      <c r="W30" s="7"/>
      <c r="X30" s="8"/>
      <c r="Y30" s="7" t="n">
        <v>1</v>
      </c>
      <c r="Z30" s="7"/>
      <c r="AA30" s="7"/>
      <c r="AB30" s="8"/>
      <c r="AC30" s="7"/>
      <c r="AD30" s="10" t="n">
        <f aca="false">SUM(Q30:AC30)</f>
        <v>1</v>
      </c>
    </row>
    <row r="31" customFormat="false" ht="12.8" hidden="false" customHeight="false" outlineLevel="0" collapsed="false">
      <c r="A31" s="4" t="s">
        <v>27</v>
      </c>
      <c r="B31" s="7"/>
      <c r="C31" s="7"/>
      <c r="D31" s="7"/>
      <c r="E31" s="7"/>
      <c r="F31" s="7"/>
      <c r="G31" s="7"/>
      <c r="H31" s="7"/>
      <c r="I31" s="8"/>
      <c r="J31" s="7"/>
      <c r="K31" s="7"/>
      <c r="L31" s="7"/>
      <c r="M31" s="7"/>
      <c r="N31" s="10" t="n">
        <f aca="false">SUM(B31:M31)</f>
        <v>0</v>
      </c>
      <c r="O31" s="11"/>
      <c r="P31" s="4" t="s">
        <v>27</v>
      </c>
      <c r="Q31" s="7"/>
      <c r="R31" s="7"/>
      <c r="S31" s="7"/>
      <c r="T31" s="7"/>
      <c r="U31" s="7"/>
      <c r="V31" s="7"/>
      <c r="W31" s="7"/>
      <c r="X31" s="8"/>
      <c r="Y31" s="7"/>
      <c r="Z31" s="7"/>
      <c r="AA31" s="7"/>
      <c r="AB31" s="8"/>
      <c r="AC31" s="7"/>
      <c r="AD31" s="10" t="n">
        <f aca="false">SUM(Q31:AC31)</f>
        <v>0</v>
      </c>
    </row>
    <row r="32" customFormat="false" ht="12.8" hidden="false" customHeight="false" outlineLevel="0" collapsed="false">
      <c r="A32" s="4" t="s">
        <v>28</v>
      </c>
      <c r="B32" s="7"/>
      <c r="C32" s="7"/>
      <c r="D32" s="7"/>
      <c r="E32" s="7"/>
      <c r="F32" s="7"/>
      <c r="G32" s="7"/>
      <c r="H32" s="7"/>
      <c r="I32" s="8"/>
      <c r="J32" s="7"/>
      <c r="K32" s="7"/>
      <c r="L32" s="7"/>
      <c r="M32" s="7"/>
      <c r="N32" s="10" t="n">
        <f aca="false">SUM(B32:M32)</f>
        <v>0</v>
      </c>
      <c r="O32" s="11"/>
      <c r="P32" s="4" t="s">
        <v>28</v>
      </c>
      <c r="Q32" s="7"/>
      <c r="R32" s="7"/>
      <c r="S32" s="7"/>
      <c r="T32" s="7"/>
      <c r="U32" s="7"/>
      <c r="V32" s="7"/>
      <c r="W32" s="7"/>
      <c r="X32" s="8"/>
      <c r="Y32" s="7"/>
      <c r="Z32" s="7"/>
      <c r="AA32" s="7"/>
      <c r="AB32" s="8"/>
      <c r="AC32" s="7"/>
      <c r="AD32" s="10" t="n">
        <f aca="false">SUM(Q32:AC32)</f>
        <v>0</v>
      </c>
    </row>
    <row r="33" customFormat="false" ht="12.8" hidden="false" customHeight="false" outlineLevel="0" collapsed="false">
      <c r="A33" s="14" t="s">
        <v>29</v>
      </c>
      <c r="B33" s="15" t="n">
        <f aca="false">SUM(B7:B32)</f>
        <v>2</v>
      </c>
      <c r="C33" s="15" t="n">
        <f aca="false">SUM(C7:C32)</f>
        <v>2</v>
      </c>
      <c r="D33" s="15" t="n">
        <f aca="false">SUM(D7:D32)</f>
        <v>2</v>
      </c>
      <c r="E33" s="15" t="n">
        <f aca="false">SUM(E7:E32)</f>
        <v>2</v>
      </c>
      <c r="F33" s="15" t="n">
        <f aca="false">SUM(F7:F32)</f>
        <v>2</v>
      </c>
      <c r="G33" s="15" t="n">
        <f aca="false">SUM(G7:G32)</f>
        <v>2</v>
      </c>
      <c r="H33" s="15" t="n">
        <f aca="false">SUM(H7:H32)</f>
        <v>3</v>
      </c>
      <c r="I33" s="15" t="n">
        <f aca="false">SUM(I7:I32)</f>
        <v>0</v>
      </c>
      <c r="J33" s="15" t="n">
        <f aca="false">SUM(J7:J32)</f>
        <v>2</v>
      </c>
      <c r="K33" s="15" t="n">
        <f aca="false">SUM(K7:K32)</f>
        <v>2</v>
      </c>
      <c r="L33" s="15" t="n">
        <f aca="false">SUM(L7:L32)</f>
        <v>2</v>
      </c>
      <c r="M33" s="15" t="n">
        <f aca="false">SUM(M7:M32)</f>
        <v>2</v>
      </c>
      <c r="P33" s="14" t="s">
        <v>29</v>
      </c>
      <c r="Q33" s="15" t="n">
        <f aca="false">SUM(Q7:Q32)</f>
        <v>2</v>
      </c>
      <c r="R33" s="15" t="n">
        <f aca="false">SUM(R7:R32)</f>
        <v>3</v>
      </c>
      <c r="S33" s="15" t="n">
        <f aca="false">SUM(S7:S32)</f>
        <v>3</v>
      </c>
      <c r="T33" s="15" t="n">
        <f aca="false">SUM(T7:T32)</f>
        <v>2</v>
      </c>
      <c r="U33" s="15" t="n">
        <f aca="false">SUM(U7:U32)</f>
        <v>2</v>
      </c>
      <c r="V33" s="15" t="n">
        <f aca="false">SUM(V7:V32)</f>
        <v>3</v>
      </c>
      <c r="W33" s="15" t="n">
        <f aca="false">SUM(W7:W32)</f>
        <v>2</v>
      </c>
      <c r="X33" s="15" t="n">
        <f aca="false">SUM(X7:X32)</f>
        <v>0</v>
      </c>
      <c r="Y33" s="15" t="n">
        <f aca="false">SUM(Y7:Y32)</f>
        <v>2</v>
      </c>
      <c r="Z33" s="15" t="n">
        <f aca="false">SUM(Z7:Z32)</f>
        <v>3</v>
      </c>
      <c r="AA33" s="15" t="n">
        <f aca="false">SUM(AA7:AA32)</f>
        <v>2</v>
      </c>
      <c r="AB33" s="15" t="n">
        <f aca="false">SUM(AB7:AB32)</f>
        <v>0</v>
      </c>
      <c r="AC33" s="15" t="n">
        <f aca="false">SUM(AC7:AC32)</f>
        <v>2</v>
      </c>
    </row>
    <row r="34" customFormat="false" ht="12.8" hidden="false" customHeight="false" outlineLevel="0" collapsed="false">
      <c r="P34" s="0"/>
    </row>
    <row r="35" customFormat="false" ht="12.8" hidden="false" customHeight="false" outlineLevel="0" collapsed="false">
      <c r="P35" s="0"/>
    </row>
    <row r="36" customFormat="false" ht="12.8" hidden="false" customHeight="false" outlineLevel="0" collapsed="false">
      <c r="B36" s="3" t="s">
        <v>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Q36" s="3" t="s">
        <v>2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customFormat="false" ht="12.8" hidden="false" customHeight="false" outlineLevel="0" collapsed="false">
      <c r="A37" s="4"/>
      <c r="B37" s="5" t="n">
        <f aca="false">B6</f>
        <v>44935</v>
      </c>
      <c r="C37" s="5" t="n">
        <f aca="false">C6</f>
        <v>44942</v>
      </c>
      <c r="D37" s="5" t="n">
        <f aca="false">D6</f>
        <v>44949</v>
      </c>
      <c r="E37" s="5" t="n">
        <f aca="false">E6</f>
        <v>44956</v>
      </c>
      <c r="F37" s="5" t="n">
        <f aca="false">F6</f>
        <v>44963</v>
      </c>
      <c r="G37" s="5" t="n">
        <f aca="false">G6</f>
        <v>44970</v>
      </c>
      <c r="H37" s="5" t="n">
        <f aca="false">H6</f>
        <v>44977</v>
      </c>
      <c r="I37" s="5" t="n">
        <f aca="false">I6</f>
        <v>44984</v>
      </c>
      <c r="J37" s="5" t="n">
        <f aca="false">J6</f>
        <v>44991</v>
      </c>
      <c r="K37" s="5" t="n">
        <f aca="false">K6</f>
        <v>44998</v>
      </c>
      <c r="L37" s="5" t="n">
        <f aca="false">L6</f>
        <v>45005</v>
      </c>
      <c r="M37" s="5" t="n">
        <f aca="false">M6</f>
        <v>45012</v>
      </c>
      <c r="N37" s="6"/>
      <c r="O37" s="6"/>
      <c r="P37" s="4"/>
      <c r="Q37" s="5" t="n">
        <v>44931</v>
      </c>
      <c r="R37" s="5" t="n">
        <v>44938</v>
      </c>
      <c r="S37" s="5" t="n">
        <v>44945</v>
      </c>
      <c r="T37" s="5" t="n">
        <v>44952</v>
      </c>
      <c r="U37" s="5" t="n">
        <v>44959</v>
      </c>
      <c r="V37" s="5" t="n">
        <v>44966</v>
      </c>
      <c r="W37" s="5" t="n">
        <v>44973</v>
      </c>
      <c r="X37" s="5" t="n">
        <v>44980</v>
      </c>
      <c r="Y37" s="5" t="n">
        <v>44987</v>
      </c>
      <c r="Z37" s="5" t="n">
        <v>44994</v>
      </c>
      <c r="AA37" s="5" t="n">
        <v>45001</v>
      </c>
      <c r="AB37" s="5" t="n">
        <v>45008</v>
      </c>
      <c r="AC37" s="5" t="n">
        <v>45015</v>
      </c>
    </row>
    <row r="38" customFormat="false" ht="12.8" hidden="false" customHeight="false" outlineLevel="0" collapsed="false">
      <c r="A38" s="4" t="s">
        <v>3</v>
      </c>
      <c r="B38" s="7"/>
      <c r="C38" s="7"/>
      <c r="D38" s="7"/>
      <c r="E38" s="7"/>
      <c r="F38" s="7"/>
      <c r="G38" s="7"/>
      <c r="H38" s="7"/>
      <c r="I38" s="8"/>
      <c r="J38" s="7"/>
      <c r="K38" s="7"/>
      <c r="L38" s="7"/>
      <c r="M38" s="7"/>
      <c r="N38" s="10" t="n">
        <f aca="false">SUM(B38:M38)</f>
        <v>0</v>
      </c>
      <c r="O38" s="11"/>
      <c r="P38" s="4" t="s">
        <v>3</v>
      </c>
      <c r="Q38" s="7"/>
      <c r="R38" s="7"/>
      <c r="S38" s="7"/>
      <c r="T38" s="7"/>
      <c r="U38" s="7"/>
      <c r="V38" s="7"/>
      <c r="W38" s="7"/>
      <c r="X38" s="9"/>
      <c r="Y38" s="9"/>
      <c r="Z38" s="7"/>
      <c r="AA38" s="7"/>
      <c r="AB38" s="7"/>
      <c r="AC38" s="7"/>
      <c r="AD38" s="10" t="n">
        <f aca="false">SUM(Q38:AC38)</f>
        <v>0</v>
      </c>
    </row>
    <row r="39" customFormat="false" ht="12.8" hidden="false" customHeight="false" outlineLevel="0" collapsed="false">
      <c r="A39" s="4" t="s">
        <v>4</v>
      </c>
      <c r="B39" s="7"/>
      <c r="C39" s="7"/>
      <c r="D39" s="7"/>
      <c r="E39" s="7"/>
      <c r="F39" s="7"/>
      <c r="G39" s="7"/>
      <c r="H39" s="7"/>
      <c r="I39" s="8"/>
      <c r="J39" s="7"/>
      <c r="K39" s="7"/>
      <c r="L39" s="7"/>
      <c r="M39" s="7"/>
      <c r="N39" s="10" t="n">
        <f aca="false">SUM(B39:M39)</f>
        <v>0</v>
      </c>
      <c r="O39" s="11"/>
      <c r="P39" s="4" t="s">
        <v>4</v>
      </c>
      <c r="Q39" s="7"/>
      <c r="R39" s="7"/>
      <c r="S39" s="7"/>
      <c r="T39" s="7"/>
      <c r="U39" s="7"/>
      <c r="V39" s="7"/>
      <c r="W39" s="7"/>
      <c r="X39" s="12"/>
      <c r="Y39" s="12"/>
      <c r="Z39" s="7"/>
      <c r="AA39" s="7"/>
      <c r="AB39" s="7"/>
      <c r="AC39" s="7"/>
      <c r="AD39" s="10" t="n">
        <f aca="false">SUM(Q39:AC39)</f>
        <v>0</v>
      </c>
    </row>
    <row r="40" customFormat="false" ht="12.8" hidden="false" customHeight="false" outlineLevel="0" collapsed="false">
      <c r="A40" s="4" t="s">
        <v>5</v>
      </c>
      <c r="B40" s="7"/>
      <c r="C40" s="7"/>
      <c r="D40" s="7"/>
      <c r="E40" s="7"/>
      <c r="F40" s="7"/>
      <c r="G40" s="7"/>
      <c r="H40" s="7"/>
      <c r="I40" s="8"/>
      <c r="J40" s="7"/>
      <c r="K40" s="7"/>
      <c r="L40" s="7"/>
      <c r="M40" s="7"/>
      <c r="N40" s="10" t="n">
        <f aca="false">SUM(B40:M40)</f>
        <v>0</v>
      </c>
      <c r="O40" s="11"/>
      <c r="P40" s="4" t="s">
        <v>5</v>
      </c>
      <c r="Q40" s="7"/>
      <c r="R40" s="7"/>
      <c r="S40" s="7"/>
      <c r="T40" s="7"/>
      <c r="U40" s="7"/>
      <c r="V40" s="7"/>
      <c r="W40" s="7"/>
      <c r="X40" s="12"/>
      <c r="Y40" s="12"/>
      <c r="Z40" s="7"/>
      <c r="AA40" s="7"/>
      <c r="AB40" s="7"/>
      <c r="AC40" s="7"/>
      <c r="AD40" s="10" t="n">
        <f aca="false">SUM(Q40:AC40)</f>
        <v>0</v>
      </c>
    </row>
    <row r="41" customFormat="false" ht="12.8" hidden="false" customHeight="false" outlineLevel="0" collapsed="false">
      <c r="A41" s="4" t="s">
        <v>6</v>
      </c>
      <c r="B41" s="7"/>
      <c r="C41" s="7"/>
      <c r="D41" s="7" t="n">
        <v>1</v>
      </c>
      <c r="E41" s="7"/>
      <c r="F41" s="7"/>
      <c r="G41" s="7"/>
      <c r="H41" s="7"/>
      <c r="I41" s="8"/>
      <c r="J41" s="7"/>
      <c r="K41" s="7"/>
      <c r="L41" s="7" t="n">
        <v>1</v>
      </c>
      <c r="M41" s="7"/>
      <c r="N41" s="10" t="n">
        <f aca="false">SUM(B41:M41)</f>
        <v>2</v>
      </c>
      <c r="O41" s="11"/>
      <c r="P41" s="4" t="s">
        <v>6</v>
      </c>
      <c r="Q41" s="7"/>
      <c r="R41" s="7"/>
      <c r="S41" s="7"/>
      <c r="T41" s="7"/>
      <c r="U41" s="7"/>
      <c r="V41" s="7"/>
      <c r="W41" s="7"/>
      <c r="X41" s="12"/>
      <c r="Y41" s="12"/>
      <c r="Z41" s="7"/>
      <c r="AA41" s="7"/>
      <c r="AB41" s="7"/>
      <c r="AC41" s="7"/>
      <c r="AD41" s="10" t="n">
        <f aca="false">SUM(Q41:AC41)</f>
        <v>0</v>
      </c>
    </row>
    <row r="42" customFormat="false" ht="12.8" hidden="false" customHeight="false" outlineLevel="0" collapsed="false">
      <c r="A42" s="4" t="s">
        <v>7</v>
      </c>
      <c r="B42" s="7"/>
      <c r="C42" s="7"/>
      <c r="D42" s="7"/>
      <c r="E42" s="7"/>
      <c r="F42" s="7"/>
      <c r="G42" s="7"/>
      <c r="H42" s="7"/>
      <c r="I42" s="8"/>
      <c r="J42" s="7"/>
      <c r="K42" s="7"/>
      <c r="L42" s="7"/>
      <c r="M42" s="7"/>
      <c r="N42" s="10" t="n">
        <f aca="false">SUM(B42:M42)</f>
        <v>0</v>
      </c>
      <c r="O42" s="11"/>
      <c r="P42" s="4" t="s">
        <v>7</v>
      </c>
      <c r="Q42" s="7"/>
      <c r="R42" s="7"/>
      <c r="S42" s="7"/>
      <c r="T42" s="7"/>
      <c r="U42" s="7"/>
      <c r="V42" s="7"/>
      <c r="W42" s="7"/>
      <c r="X42" s="12"/>
      <c r="Y42" s="12"/>
      <c r="Z42" s="7"/>
      <c r="AA42" s="7"/>
      <c r="AB42" s="7"/>
      <c r="AC42" s="7"/>
      <c r="AD42" s="10" t="n">
        <f aca="false">SUM(Q42:AC42)</f>
        <v>0</v>
      </c>
    </row>
    <row r="43" customFormat="false" ht="12.8" hidden="false" customHeight="false" outlineLevel="0" collapsed="false">
      <c r="A43" s="4" t="s">
        <v>8</v>
      </c>
      <c r="B43" s="7"/>
      <c r="C43" s="7"/>
      <c r="D43" s="7"/>
      <c r="E43" s="7"/>
      <c r="F43" s="7"/>
      <c r="G43" s="7"/>
      <c r="H43" s="7"/>
      <c r="I43" s="8"/>
      <c r="J43" s="7"/>
      <c r="K43" s="7"/>
      <c r="L43" s="7"/>
      <c r="M43" s="7"/>
      <c r="N43" s="10" t="n">
        <f aca="false">SUM(B43:M43)</f>
        <v>0</v>
      </c>
      <c r="O43" s="11"/>
      <c r="P43" s="4" t="s">
        <v>8</v>
      </c>
      <c r="Q43" s="7"/>
      <c r="R43" s="7"/>
      <c r="S43" s="7"/>
      <c r="T43" s="7"/>
      <c r="U43" s="7"/>
      <c r="V43" s="7"/>
      <c r="W43" s="7"/>
      <c r="X43" s="12"/>
      <c r="Y43" s="12"/>
      <c r="Z43" s="7"/>
      <c r="AA43" s="7"/>
      <c r="AB43" s="7"/>
      <c r="AC43" s="7"/>
      <c r="AD43" s="10" t="n">
        <f aca="false">SUM(Q43:AC43)</f>
        <v>0</v>
      </c>
    </row>
    <row r="44" customFormat="false" ht="12.8" hidden="false" customHeight="false" outlineLevel="0" collapsed="false">
      <c r="A44" s="4" t="s">
        <v>9</v>
      </c>
      <c r="B44" s="7"/>
      <c r="C44" s="7"/>
      <c r="D44" s="7"/>
      <c r="E44" s="7"/>
      <c r="F44" s="7"/>
      <c r="G44" s="7"/>
      <c r="H44" s="7"/>
      <c r="I44" s="8"/>
      <c r="J44" s="7"/>
      <c r="K44" s="7"/>
      <c r="L44" s="7"/>
      <c r="M44" s="7"/>
      <c r="N44" s="10" t="n">
        <f aca="false">SUM(B44:M44)</f>
        <v>0</v>
      </c>
      <c r="O44" s="11"/>
      <c r="P44" s="4" t="s">
        <v>9</v>
      </c>
      <c r="Q44" s="7"/>
      <c r="R44" s="7" t="n">
        <v>1</v>
      </c>
      <c r="S44" s="7" t="n">
        <v>1</v>
      </c>
      <c r="T44" s="7"/>
      <c r="U44" s="7" t="n">
        <v>1</v>
      </c>
      <c r="V44" s="7" t="n">
        <v>1</v>
      </c>
      <c r="W44" s="7" t="n">
        <v>1</v>
      </c>
      <c r="X44" s="12"/>
      <c r="Y44" s="12"/>
      <c r="Z44" s="7"/>
      <c r="AA44" s="7" t="n">
        <v>1</v>
      </c>
      <c r="AB44" s="7" t="n">
        <v>1</v>
      </c>
      <c r="AC44" s="7" t="n">
        <v>1</v>
      </c>
      <c r="AD44" s="10" t="n">
        <f aca="false">SUM(Q44:AC44)</f>
        <v>8</v>
      </c>
    </row>
    <row r="45" customFormat="false" ht="12.8" hidden="false" customHeight="false" outlineLevel="0" collapsed="false">
      <c r="A45" s="4" t="s">
        <v>10</v>
      </c>
      <c r="B45" s="7"/>
      <c r="C45" s="7"/>
      <c r="D45" s="7"/>
      <c r="E45" s="7"/>
      <c r="F45" s="7"/>
      <c r="G45" s="7"/>
      <c r="H45" s="7"/>
      <c r="I45" s="8"/>
      <c r="J45" s="7"/>
      <c r="K45" s="7"/>
      <c r="L45" s="7"/>
      <c r="M45" s="7"/>
      <c r="N45" s="10" t="n">
        <f aca="false">SUM(B45:M45)</f>
        <v>0</v>
      </c>
      <c r="O45" s="11"/>
      <c r="P45" s="4" t="s">
        <v>10</v>
      </c>
      <c r="Q45" s="7"/>
      <c r="R45" s="7"/>
      <c r="S45" s="7"/>
      <c r="T45" s="7"/>
      <c r="U45" s="7"/>
      <c r="V45" s="7"/>
      <c r="W45" s="7"/>
      <c r="X45" s="12"/>
      <c r="Y45" s="12"/>
      <c r="Z45" s="7"/>
      <c r="AA45" s="7"/>
      <c r="AB45" s="7"/>
      <c r="AC45" s="7"/>
      <c r="AD45" s="10" t="n">
        <f aca="false">SUM(Q45:AC45)</f>
        <v>0</v>
      </c>
    </row>
    <row r="46" customFormat="false" ht="12.8" hidden="false" customHeight="false" outlineLevel="0" collapsed="false">
      <c r="A46" s="4" t="s">
        <v>11</v>
      </c>
      <c r="B46" s="7"/>
      <c r="C46" s="7"/>
      <c r="D46" s="7"/>
      <c r="E46" s="7"/>
      <c r="F46" s="7"/>
      <c r="G46" s="7"/>
      <c r="H46" s="7"/>
      <c r="I46" s="8"/>
      <c r="J46" s="7"/>
      <c r="K46" s="7"/>
      <c r="L46" s="7"/>
      <c r="M46" s="7"/>
      <c r="N46" s="10" t="n">
        <f aca="false">SUM(B46:M46)</f>
        <v>0</v>
      </c>
      <c r="O46" s="11"/>
      <c r="P46" s="4" t="s">
        <v>11</v>
      </c>
      <c r="Q46" s="7"/>
      <c r="R46" s="7"/>
      <c r="S46" s="7"/>
      <c r="T46" s="7"/>
      <c r="U46" s="7"/>
      <c r="V46" s="7"/>
      <c r="W46" s="7"/>
      <c r="X46" s="12"/>
      <c r="Y46" s="12"/>
      <c r="Z46" s="7"/>
      <c r="AA46" s="7"/>
      <c r="AB46" s="7"/>
      <c r="AC46" s="7"/>
      <c r="AD46" s="10" t="n">
        <f aca="false">SUM(Q46:AC46)</f>
        <v>0</v>
      </c>
    </row>
    <row r="47" customFormat="false" ht="12.8" hidden="false" customHeight="false" outlineLevel="0" collapsed="false">
      <c r="A47" s="4" t="s">
        <v>12</v>
      </c>
      <c r="B47" s="7"/>
      <c r="C47" s="7" t="n">
        <v>1</v>
      </c>
      <c r="D47" s="7"/>
      <c r="E47" s="7"/>
      <c r="F47" s="7"/>
      <c r="G47" s="7"/>
      <c r="H47" s="7"/>
      <c r="I47" s="8"/>
      <c r="J47" s="7"/>
      <c r="K47" s="7"/>
      <c r="L47" s="7"/>
      <c r="M47" s="7"/>
      <c r="N47" s="10" t="n">
        <f aca="false">SUM(B47:M47)</f>
        <v>1</v>
      </c>
      <c r="O47" s="11"/>
      <c r="P47" s="4" t="s">
        <v>12</v>
      </c>
      <c r="Q47" s="7"/>
      <c r="R47" s="7"/>
      <c r="S47" s="7"/>
      <c r="T47" s="7"/>
      <c r="U47" s="7"/>
      <c r="V47" s="7"/>
      <c r="W47" s="7"/>
      <c r="X47" s="12"/>
      <c r="Y47" s="12"/>
      <c r="Z47" s="7"/>
      <c r="AA47" s="7"/>
      <c r="AB47" s="7"/>
      <c r="AC47" s="7"/>
      <c r="AD47" s="10" t="n">
        <f aca="false">SUM(Q47:AC47)</f>
        <v>0</v>
      </c>
    </row>
    <row r="48" customFormat="false" ht="12.8" hidden="false" customHeight="false" outlineLevel="0" collapsed="false">
      <c r="A48" s="4" t="s">
        <v>13</v>
      </c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7"/>
      <c r="N48" s="10" t="n">
        <f aca="false">SUM(B48:M48)</f>
        <v>0</v>
      </c>
      <c r="O48" s="11"/>
      <c r="P48" s="4" t="s">
        <v>13</v>
      </c>
      <c r="Q48" s="7"/>
      <c r="R48" s="7"/>
      <c r="S48" s="7"/>
      <c r="T48" s="7"/>
      <c r="U48" s="7"/>
      <c r="V48" s="7"/>
      <c r="W48" s="7"/>
      <c r="X48" s="12"/>
      <c r="Y48" s="12"/>
      <c r="Z48" s="7"/>
      <c r="AA48" s="7"/>
      <c r="AB48" s="7"/>
      <c r="AC48" s="7"/>
      <c r="AD48" s="10" t="n">
        <f aca="false">SUM(Q48:AC48)</f>
        <v>0</v>
      </c>
    </row>
    <row r="49" customFormat="false" ht="12.8" hidden="false" customHeight="false" outlineLevel="0" collapsed="false">
      <c r="A49" s="4" t="s">
        <v>14</v>
      </c>
      <c r="B49" s="7"/>
      <c r="C49" s="7"/>
      <c r="D49" s="7"/>
      <c r="E49" s="7" t="n">
        <v>1</v>
      </c>
      <c r="F49" s="7"/>
      <c r="G49" s="7" t="n">
        <v>1</v>
      </c>
      <c r="H49" s="7"/>
      <c r="I49" s="8"/>
      <c r="J49" s="7"/>
      <c r="K49" s="7"/>
      <c r="L49" s="7"/>
      <c r="M49" s="7" t="n">
        <v>1</v>
      </c>
      <c r="N49" s="10" t="n">
        <f aca="false">SUM(B49:M49)</f>
        <v>3</v>
      </c>
      <c r="O49" s="11"/>
      <c r="P49" s="4" t="s">
        <v>14</v>
      </c>
      <c r="Q49" s="7"/>
      <c r="R49" s="7"/>
      <c r="S49" s="7"/>
      <c r="T49" s="7"/>
      <c r="U49" s="7"/>
      <c r="V49" s="7"/>
      <c r="W49" s="7"/>
      <c r="X49" s="12"/>
      <c r="Y49" s="12"/>
      <c r="Z49" s="7"/>
      <c r="AA49" s="7"/>
      <c r="AB49" s="7"/>
      <c r="AC49" s="7"/>
      <c r="AD49" s="10" t="n">
        <f aca="false">SUM(Q49:AC49)</f>
        <v>0</v>
      </c>
    </row>
    <row r="50" customFormat="false" ht="12.8" hidden="false" customHeight="false" outlineLevel="0" collapsed="false">
      <c r="A50" s="4" t="s">
        <v>15</v>
      </c>
      <c r="B50" s="7" t="n">
        <v>1</v>
      </c>
      <c r="C50" s="7" t="n">
        <v>1</v>
      </c>
      <c r="D50" s="7"/>
      <c r="E50" s="7"/>
      <c r="F50" s="7"/>
      <c r="G50" s="7"/>
      <c r="H50" s="7" t="n">
        <v>1</v>
      </c>
      <c r="I50" s="8"/>
      <c r="J50" s="7" t="n">
        <v>1</v>
      </c>
      <c r="K50" s="7"/>
      <c r="L50" s="7"/>
      <c r="M50" s="7"/>
      <c r="N50" s="10" t="n">
        <f aca="false">SUM(B50:M50)</f>
        <v>4</v>
      </c>
      <c r="O50" s="11"/>
      <c r="P50" s="4" t="s">
        <v>15</v>
      </c>
      <c r="Q50" s="7"/>
      <c r="R50" s="7"/>
      <c r="S50" s="7"/>
      <c r="T50" s="7"/>
      <c r="U50" s="7"/>
      <c r="V50" s="7"/>
      <c r="W50" s="7"/>
      <c r="X50" s="12"/>
      <c r="Y50" s="12"/>
      <c r="Z50" s="7"/>
      <c r="AA50" s="7"/>
      <c r="AB50" s="7"/>
      <c r="AC50" s="7"/>
      <c r="AD50" s="10" t="n">
        <f aca="false">SUM(Q50:AC50)</f>
        <v>0</v>
      </c>
    </row>
    <row r="51" customFormat="false" ht="12.8" hidden="false" customHeight="false" outlineLevel="0" collapsed="false">
      <c r="A51" s="4" t="s">
        <v>16</v>
      </c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7"/>
      <c r="N51" s="10" t="n">
        <f aca="false">SUM(B51:M51)</f>
        <v>0</v>
      </c>
      <c r="O51" s="11"/>
      <c r="P51" s="4" t="s">
        <v>16</v>
      </c>
      <c r="Q51" s="7"/>
      <c r="R51" s="7"/>
      <c r="S51" s="7"/>
      <c r="T51" s="7"/>
      <c r="U51" s="7"/>
      <c r="V51" s="7"/>
      <c r="W51" s="7"/>
      <c r="X51" s="12"/>
      <c r="Y51" s="12"/>
      <c r="Z51" s="7"/>
      <c r="AA51" s="7"/>
      <c r="AB51" s="7"/>
      <c r="AC51" s="7"/>
      <c r="AD51" s="10" t="n">
        <f aca="false">SUM(Q51:AC51)</f>
        <v>0</v>
      </c>
    </row>
    <row r="52" customFormat="false" ht="12.8" hidden="false" customHeight="false" outlineLevel="0" collapsed="false">
      <c r="A52" s="4" t="s">
        <v>17</v>
      </c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7"/>
      <c r="N52" s="10" t="n">
        <f aca="false">SUM(B52:M52)</f>
        <v>0</v>
      </c>
      <c r="O52" s="11"/>
      <c r="P52" s="4" t="s">
        <v>17</v>
      </c>
      <c r="Q52" s="7" t="n">
        <v>1</v>
      </c>
      <c r="R52" s="7" t="n">
        <v>1</v>
      </c>
      <c r="S52" s="7" t="n">
        <v>1</v>
      </c>
      <c r="T52" s="7" t="n">
        <v>1</v>
      </c>
      <c r="U52" s="7" t="n">
        <v>1</v>
      </c>
      <c r="V52" s="7" t="n">
        <v>1</v>
      </c>
      <c r="W52" s="7" t="n">
        <v>1</v>
      </c>
      <c r="X52" s="12"/>
      <c r="Y52" s="12"/>
      <c r="Z52" s="7"/>
      <c r="AA52" s="7" t="n">
        <v>1</v>
      </c>
      <c r="AB52" s="7" t="n">
        <v>1</v>
      </c>
      <c r="AC52" s="7" t="n">
        <v>1</v>
      </c>
      <c r="AD52" s="10" t="n">
        <f aca="false">SUM(Q52:AC52)</f>
        <v>10</v>
      </c>
    </row>
    <row r="53" customFormat="false" ht="12.8" hidden="false" customHeight="false" outlineLevel="0" collapsed="false">
      <c r="A53" s="4" t="s">
        <v>18</v>
      </c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10" t="n">
        <f aca="false">SUM(B53:M53)</f>
        <v>0</v>
      </c>
      <c r="O53" s="11"/>
      <c r="P53" s="4" t="s">
        <v>18</v>
      </c>
      <c r="Q53" s="7"/>
      <c r="R53" s="7"/>
      <c r="S53" s="7"/>
      <c r="T53" s="7"/>
      <c r="U53" s="7"/>
      <c r="V53" s="7"/>
      <c r="W53" s="7"/>
      <c r="X53" s="12"/>
      <c r="Y53" s="12"/>
      <c r="Z53" s="7"/>
      <c r="AA53" s="7"/>
      <c r="AB53" s="7"/>
      <c r="AC53" s="7"/>
      <c r="AD53" s="10" t="n">
        <f aca="false">SUM(Q53:AC53)</f>
        <v>0</v>
      </c>
    </row>
    <row r="54" customFormat="false" ht="12.8" hidden="false" customHeight="false" outlineLevel="0" collapsed="false">
      <c r="A54" s="4" t="s">
        <v>19</v>
      </c>
      <c r="B54" s="7" t="n">
        <v>1</v>
      </c>
      <c r="C54" s="7" t="n">
        <v>1</v>
      </c>
      <c r="D54" s="7"/>
      <c r="E54" s="7" t="n">
        <v>1</v>
      </c>
      <c r="F54" s="7" t="n">
        <v>1</v>
      </c>
      <c r="G54" s="7" t="n">
        <v>1</v>
      </c>
      <c r="H54" s="7" t="n">
        <v>1</v>
      </c>
      <c r="I54" s="8"/>
      <c r="J54" s="7" t="n">
        <v>1</v>
      </c>
      <c r="K54" s="7" t="n">
        <v>1</v>
      </c>
      <c r="L54" s="7" t="n">
        <v>1</v>
      </c>
      <c r="M54" s="7"/>
      <c r="N54" s="10" t="n">
        <f aca="false">SUM(B54:M54)</f>
        <v>9</v>
      </c>
      <c r="O54" s="11"/>
      <c r="P54" s="4" t="s">
        <v>19</v>
      </c>
      <c r="Q54" s="7"/>
      <c r="R54" s="7"/>
      <c r="S54" s="7"/>
      <c r="T54" s="7"/>
      <c r="U54" s="7"/>
      <c r="V54" s="7"/>
      <c r="W54" s="7"/>
      <c r="X54" s="12"/>
      <c r="Y54" s="12"/>
      <c r="Z54" s="7"/>
      <c r="AA54" s="7"/>
      <c r="AB54" s="7"/>
      <c r="AC54" s="7"/>
      <c r="AD54" s="10" t="n">
        <f aca="false">SUM(Q54:AC54)</f>
        <v>0</v>
      </c>
    </row>
    <row r="55" customFormat="false" ht="12.8" hidden="false" customHeight="false" outlineLevel="0" collapsed="false">
      <c r="A55" s="4" t="s">
        <v>20</v>
      </c>
      <c r="B55" s="7" t="n">
        <v>1</v>
      </c>
      <c r="C55" s="7" t="n">
        <v>1</v>
      </c>
      <c r="D55" s="7"/>
      <c r="E55" s="7"/>
      <c r="F55" s="7" t="n">
        <v>1</v>
      </c>
      <c r="G55" s="7"/>
      <c r="H55" s="7"/>
      <c r="I55" s="8"/>
      <c r="J55" s="7"/>
      <c r="K55" s="7" t="n">
        <v>1</v>
      </c>
      <c r="L55" s="7" t="n">
        <v>1</v>
      </c>
      <c r="M55" s="7"/>
      <c r="N55" s="10" t="n">
        <f aca="false">SUM(B55:M55)</f>
        <v>5</v>
      </c>
      <c r="O55" s="11"/>
      <c r="P55" s="4" t="s">
        <v>20</v>
      </c>
      <c r="Q55" s="7"/>
      <c r="R55" s="7"/>
      <c r="S55" s="7"/>
      <c r="T55" s="7"/>
      <c r="U55" s="7"/>
      <c r="V55" s="7"/>
      <c r="W55" s="7"/>
      <c r="X55" s="12"/>
      <c r="Y55" s="12"/>
      <c r="Z55" s="7"/>
      <c r="AA55" s="7"/>
      <c r="AB55" s="7"/>
      <c r="AC55" s="7"/>
      <c r="AD55" s="10" t="n">
        <f aca="false">SUM(Q55:AC55)</f>
        <v>0</v>
      </c>
    </row>
    <row r="56" customFormat="false" ht="12.8" hidden="false" customHeight="false" outlineLevel="0" collapsed="false">
      <c r="A56" s="4" t="s">
        <v>21</v>
      </c>
      <c r="B56" s="7"/>
      <c r="C56" s="7"/>
      <c r="D56" s="7"/>
      <c r="E56" s="7"/>
      <c r="F56" s="7"/>
      <c r="G56" s="7"/>
      <c r="H56" s="7"/>
      <c r="I56" s="8"/>
      <c r="J56" s="7"/>
      <c r="K56" s="7"/>
      <c r="L56" s="7"/>
      <c r="M56" s="7"/>
      <c r="N56" s="10" t="n">
        <f aca="false">SUM(B56:M56)</f>
        <v>0</v>
      </c>
      <c r="O56" s="11"/>
      <c r="P56" s="4" t="s">
        <v>21</v>
      </c>
      <c r="Q56" s="7"/>
      <c r="R56" s="7"/>
      <c r="S56" s="7"/>
      <c r="T56" s="7"/>
      <c r="U56" s="7"/>
      <c r="V56" s="7"/>
      <c r="W56" s="7"/>
      <c r="X56" s="12"/>
      <c r="Y56" s="12"/>
      <c r="Z56" s="7"/>
      <c r="AA56" s="7"/>
      <c r="AB56" s="7"/>
      <c r="AC56" s="7"/>
      <c r="AD56" s="10" t="n">
        <f aca="false">SUM(Q56:AC56)</f>
        <v>0</v>
      </c>
    </row>
    <row r="57" customFormat="false" ht="12.8" hidden="false" customHeight="false" outlineLevel="0" collapsed="false">
      <c r="A57" s="4" t="s">
        <v>22</v>
      </c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7"/>
      <c r="N57" s="10" t="n">
        <f aca="false">SUM(B57:M57)</f>
        <v>0</v>
      </c>
      <c r="O57" s="11"/>
      <c r="P57" s="4" t="s">
        <v>22</v>
      </c>
      <c r="Q57" s="7"/>
      <c r="R57" s="7"/>
      <c r="S57" s="7"/>
      <c r="T57" s="7"/>
      <c r="U57" s="7"/>
      <c r="V57" s="7"/>
      <c r="W57" s="7"/>
      <c r="X57" s="12"/>
      <c r="Y57" s="12"/>
      <c r="Z57" s="7"/>
      <c r="AA57" s="7"/>
      <c r="AB57" s="7"/>
      <c r="AC57" s="7"/>
      <c r="AD57" s="10" t="n">
        <f aca="false">SUM(Q57:AC57)</f>
        <v>0</v>
      </c>
    </row>
    <row r="58" customFormat="false" ht="12.8" hidden="false" customHeight="false" outlineLevel="0" collapsed="false">
      <c r="A58" s="4" t="s">
        <v>23</v>
      </c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7"/>
      <c r="N58" s="10" t="n">
        <f aca="false">SUM(B58:M58)</f>
        <v>0</v>
      </c>
      <c r="O58" s="11"/>
      <c r="P58" s="4" t="s">
        <v>23</v>
      </c>
      <c r="Q58" s="7"/>
      <c r="R58" s="7"/>
      <c r="S58" s="7"/>
      <c r="T58" s="7"/>
      <c r="U58" s="7"/>
      <c r="V58" s="7"/>
      <c r="W58" s="7"/>
      <c r="X58" s="12"/>
      <c r="Y58" s="12"/>
      <c r="Z58" s="7"/>
      <c r="AA58" s="7"/>
      <c r="AB58" s="7"/>
      <c r="AC58" s="7"/>
      <c r="AD58" s="10" t="n">
        <f aca="false">SUM(Q58:AC58)</f>
        <v>0</v>
      </c>
    </row>
    <row r="59" customFormat="false" ht="12.8" hidden="false" customHeight="false" outlineLevel="0" collapsed="false">
      <c r="A59" s="4" t="s">
        <v>24</v>
      </c>
      <c r="B59" s="7"/>
      <c r="C59" s="7"/>
      <c r="D59" s="7" t="n">
        <v>1</v>
      </c>
      <c r="E59" s="7"/>
      <c r="F59" s="7"/>
      <c r="G59" s="7"/>
      <c r="H59" s="7"/>
      <c r="I59" s="8"/>
      <c r="J59" s="7"/>
      <c r="K59" s="7"/>
      <c r="L59" s="7"/>
      <c r="M59" s="7"/>
      <c r="N59" s="10" t="n">
        <f aca="false">SUM(B59:M59)</f>
        <v>1</v>
      </c>
      <c r="O59" s="11"/>
      <c r="P59" s="4" t="s">
        <v>24</v>
      </c>
      <c r="Q59" s="7"/>
      <c r="R59" s="7"/>
      <c r="S59" s="7"/>
      <c r="T59" s="7"/>
      <c r="U59" s="7"/>
      <c r="V59" s="7"/>
      <c r="W59" s="7"/>
      <c r="X59" s="12"/>
      <c r="Y59" s="12"/>
      <c r="Z59" s="7"/>
      <c r="AA59" s="7"/>
      <c r="AB59" s="7"/>
      <c r="AC59" s="7"/>
      <c r="AD59" s="10" t="n">
        <f aca="false">SUM(Q59:AC59)</f>
        <v>0</v>
      </c>
    </row>
    <row r="60" customFormat="false" ht="12.8" hidden="false" customHeight="false" outlineLevel="0" collapsed="false">
      <c r="A60" s="4" t="s">
        <v>25</v>
      </c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7" t="n">
        <v>1</v>
      </c>
      <c r="N60" s="10" t="n">
        <f aca="false">SUM(B60:M60)</f>
        <v>1</v>
      </c>
      <c r="O60" s="11"/>
      <c r="P60" s="4" t="s">
        <v>25</v>
      </c>
      <c r="Q60" s="7"/>
      <c r="R60" s="7"/>
      <c r="S60" s="7"/>
      <c r="T60" s="7"/>
      <c r="U60" s="7"/>
      <c r="V60" s="7"/>
      <c r="W60" s="7"/>
      <c r="X60" s="12"/>
      <c r="Y60" s="12"/>
      <c r="Z60" s="7"/>
      <c r="AA60" s="7"/>
      <c r="AB60" s="7"/>
      <c r="AC60" s="7"/>
      <c r="AD60" s="10" t="n">
        <f aca="false">SUM(Q60:AC60)</f>
        <v>0</v>
      </c>
    </row>
    <row r="61" customFormat="false" ht="12.8" hidden="false" customHeight="false" outlineLevel="0" collapsed="false">
      <c r="A61" s="4" t="s">
        <v>26</v>
      </c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10" t="n">
        <f aca="false">SUM(B61:M61)</f>
        <v>0</v>
      </c>
      <c r="O61" s="11"/>
      <c r="P61" s="4" t="s">
        <v>26</v>
      </c>
      <c r="Q61" s="7"/>
      <c r="R61" s="7"/>
      <c r="S61" s="7"/>
      <c r="T61" s="7"/>
      <c r="U61" s="7"/>
      <c r="V61" s="7"/>
      <c r="W61" s="7"/>
      <c r="X61" s="12"/>
      <c r="Y61" s="12"/>
      <c r="Z61" s="7"/>
      <c r="AA61" s="7"/>
      <c r="AB61" s="7"/>
      <c r="AC61" s="7"/>
      <c r="AD61" s="10" t="n">
        <f aca="false">SUM(Q61:AC61)</f>
        <v>0</v>
      </c>
    </row>
    <row r="62" customFormat="false" ht="12.8" hidden="false" customHeight="false" outlineLevel="0" collapsed="false">
      <c r="A62" s="4" t="s">
        <v>27</v>
      </c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N62" s="10" t="n">
        <f aca="false">SUM(B62:M62)</f>
        <v>0</v>
      </c>
      <c r="O62" s="11"/>
      <c r="P62" s="4" t="s">
        <v>27</v>
      </c>
      <c r="Q62" s="7" t="n">
        <v>1</v>
      </c>
      <c r="R62" s="7" t="n">
        <v>1</v>
      </c>
      <c r="S62" s="7" t="n">
        <v>1</v>
      </c>
      <c r="T62" s="7" t="n">
        <v>1</v>
      </c>
      <c r="U62" s="7" t="n">
        <v>1</v>
      </c>
      <c r="V62" s="7" t="n">
        <v>1</v>
      </c>
      <c r="W62" s="7" t="n">
        <v>1</v>
      </c>
      <c r="X62" s="12"/>
      <c r="Y62" s="12"/>
      <c r="Z62" s="7" t="n">
        <v>1</v>
      </c>
      <c r="AA62" s="7" t="n">
        <v>1</v>
      </c>
      <c r="AB62" s="7" t="n">
        <v>1</v>
      </c>
      <c r="AC62" s="7" t="n">
        <v>1</v>
      </c>
      <c r="AD62" s="10" t="n">
        <f aca="false">SUM(Q62:AC62)</f>
        <v>11</v>
      </c>
    </row>
    <row r="63" customFormat="false" ht="12.8" hidden="false" customHeight="false" outlineLevel="0" collapsed="false">
      <c r="A63" s="4" t="s">
        <v>28</v>
      </c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N63" s="10" t="n">
        <f aca="false">SUM(B63:M63)</f>
        <v>0</v>
      </c>
      <c r="O63" s="11"/>
      <c r="P63" s="4" t="s">
        <v>28</v>
      </c>
      <c r="Q63" s="7"/>
      <c r="R63" s="7"/>
      <c r="S63" s="7"/>
      <c r="T63" s="7"/>
      <c r="U63" s="7"/>
      <c r="V63" s="7"/>
      <c r="W63" s="7"/>
      <c r="X63" s="13"/>
      <c r="Y63" s="13"/>
      <c r="Z63" s="7"/>
      <c r="AA63" s="7"/>
      <c r="AB63" s="7"/>
      <c r="AC63" s="7"/>
      <c r="AD63" s="10" t="n">
        <f aca="false">SUM(Q63:AC63)</f>
        <v>0</v>
      </c>
    </row>
    <row r="64" customFormat="false" ht="12.8" hidden="false" customHeight="false" outlineLevel="0" collapsed="false">
      <c r="A64" s="14" t="s">
        <v>29</v>
      </c>
      <c r="B64" s="16" t="n">
        <f aca="false">SUM(B38:B63)</f>
        <v>3</v>
      </c>
      <c r="C64" s="16" t="n">
        <f aca="false">SUM(C38:C63)</f>
        <v>4</v>
      </c>
      <c r="D64" s="16" t="n">
        <f aca="false">SUM(D38:D63)</f>
        <v>2</v>
      </c>
      <c r="E64" s="16" t="n">
        <f aca="false">SUM(E38:E63)</f>
        <v>2</v>
      </c>
      <c r="F64" s="16" t="n">
        <f aca="false">SUM(F38:F63)</f>
        <v>2</v>
      </c>
      <c r="G64" s="16" t="n">
        <f aca="false">SUM(G38:G63)</f>
        <v>2</v>
      </c>
      <c r="H64" s="16" t="n">
        <f aca="false">SUM(H38:H63)</f>
        <v>2</v>
      </c>
      <c r="I64" s="16" t="n">
        <f aca="false">SUM(I38:I63)</f>
        <v>0</v>
      </c>
      <c r="J64" s="16" t="n">
        <f aca="false">SUM(J38:J63)</f>
        <v>2</v>
      </c>
      <c r="K64" s="16" t="n">
        <f aca="false">SUM(K38:K63)</f>
        <v>2</v>
      </c>
      <c r="L64" s="16" t="n">
        <f aca="false">SUM(L38:L63)</f>
        <v>3</v>
      </c>
      <c r="M64" s="16" t="n">
        <f aca="false">SUM(M38:M63)</f>
        <v>2</v>
      </c>
      <c r="P64" s="14" t="s">
        <v>29</v>
      </c>
      <c r="Q64" s="15" t="n">
        <f aca="false">SUM(Q38:Q63)</f>
        <v>2</v>
      </c>
      <c r="R64" s="15" t="n">
        <f aca="false">SUM(R38:R63)</f>
        <v>3</v>
      </c>
      <c r="S64" s="15" t="n">
        <f aca="false">SUM(S38:S63)</f>
        <v>3</v>
      </c>
      <c r="T64" s="15" t="n">
        <f aca="false">SUM(T38:T63)</f>
        <v>2</v>
      </c>
      <c r="U64" s="15" t="n">
        <f aca="false">SUM(U38:U63)</f>
        <v>3</v>
      </c>
      <c r="V64" s="15" t="n">
        <f aca="false">SUM(V38:V63)</f>
        <v>3</v>
      </c>
      <c r="W64" s="15" t="n">
        <f aca="false">SUM(W38:W63)</f>
        <v>3</v>
      </c>
      <c r="X64" s="15" t="n">
        <f aca="false">SUM(X38:X63)</f>
        <v>0</v>
      </c>
      <c r="Y64" s="15" t="n">
        <f aca="false">SUM(Y38:Y63)</f>
        <v>0</v>
      </c>
      <c r="Z64" s="15" t="n">
        <f aca="false">SUM(Z38:Z63)</f>
        <v>1</v>
      </c>
      <c r="AA64" s="15" t="n">
        <f aca="false">SUM(AA38:AA63)</f>
        <v>3</v>
      </c>
      <c r="AB64" s="15" t="n">
        <f aca="false">SUM(AB38:AB63)</f>
        <v>3</v>
      </c>
      <c r="AC64" s="15" t="n">
        <f aca="false">SUM(AC38:AC63)</f>
        <v>3</v>
      </c>
    </row>
    <row r="67" customFormat="false" ht="12.8" hidden="false" customHeight="false" outlineLevel="0" collapsed="false">
      <c r="B67" s="3" t="s">
        <v>32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Q67" s="3" t="s">
        <v>31</v>
      </c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customFormat="false" ht="12.8" hidden="false" customHeight="false" outlineLevel="0" collapsed="false">
      <c r="A68" s="4"/>
      <c r="B68" s="5" t="n">
        <f aca="false">B6</f>
        <v>44935</v>
      </c>
      <c r="C68" s="5" t="n">
        <f aca="false">C6</f>
        <v>44942</v>
      </c>
      <c r="D68" s="5" t="n">
        <f aca="false">D6</f>
        <v>44949</v>
      </c>
      <c r="E68" s="5" t="n">
        <f aca="false">E6</f>
        <v>44956</v>
      </c>
      <c r="F68" s="5" t="n">
        <f aca="false">F6</f>
        <v>44963</v>
      </c>
      <c r="G68" s="5" t="n">
        <f aca="false">G6</f>
        <v>44970</v>
      </c>
      <c r="H68" s="5" t="n">
        <f aca="false">H6</f>
        <v>44977</v>
      </c>
      <c r="I68" s="5" t="n">
        <f aca="false">I6</f>
        <v>44984</v>
      </c>
      <c r="J68" s="5" t="n">
        <f aca="false">J6</f>
        <v>44991</v>
      </c>
      <c r="K68" s="5" t="n">
        <f aca="false">K6</f>
        <v>44998</v>
      </c>
      <c r="L68" s="5" t="n">
        <f aca="false">L6</f>
        <v>45005</v>
      </c>
      <c r="M68" s="5" t="n">
        <f aca="false">M6</f>
        <v>45012</v>
      </c>
      <c r="N68" s="6"/>
      <c r="O68" s="6"/>
      <c r="P68" s="4"/>
      <c r="Q68" s="5" t="n">
        <f aca="false">Q37</f>
        <v>44931</v>
      </c>
      <c r="R68" s="5" t="n">
        <f aca="false">R37</f>
        <v>44938</v>
      </c>
      <c r="S68" s="5" t="n">
        <f aca="false">S37</f>
        <v>44945</v>
      </c>
      <c r="T68" s="5" t="n">
        <f aca="false">T37</f>
        <v>44952</v>
      </c>
      <c r="U68" s="5" t="n">
        <f aca="false">U37</f>
        <v>44959</v>
      </c>
      <c r="V68" s="5" t="n">
        <f aca="false">V37</f>
        <v>44966</v>
      </c>
      <c r="W68" s="5" t="n">
        <f aca="false">W37</f>
        <v>44973</v>
      </c>
      <c r="X68" s="5" t="n">
        <f aca="false">X37</f>
        <v>44980</v>
      </c>
      <c r="Y68" s="5" t="n">
        <f aca="false">Y37</f>
        <v>44987</v>
      </c>
      <c r="Z68" s="5" t="n">
        <f aca="false">Z37</f>
        <v>44994</v>
      </c>
      <c r="AA68" s="5" t="n">
        <f aca="false">AA37</f>
        <v>45001</v>
      </c>
      <c r="AB68" s="5" t="n">
        <f aca="false">AB37</f>
        <v>45008</v>
      </c>
      <c r="AC68" s="5" t="n">
        <f aca="false">AC37</f>
        <v>45015</v>
      </c>
    </row>
    <row r="69" customFormat="false" ht="12.8" hidden="false" customHeight="false" outlineLevel="0" collapsed="false">
      <c r="A69" s="4" t="s">
        <v>3</v>
      </c>
      <c r="B69" s="7" t="n">
        <v>1</v>
      </c>
      <c r="C69" s="7"/>
      <c r="D69" s="7" t="n">
        <v>1</v>
      </c>
      <c r="E69" s="7"/>
      <c r="F69" s="7"/>
      <c r="G69" s="7" t="n">
        <v>1</v>
      </c>
      <c r="H69" s="7"/>
      <c r="I69" s="8"/>
      <c r="J69" s="7" t="n">
        <v>1</v>
      </c>
      <c r="K69" s="7"/>
      <c r="L69" s="7"/>
      <c r="M69" s="7"/>
      <c r="N69" s="10" t="n">
        <f aca="false">SUM(B69:M69)</f>
        <v>4</v>
      </c>
      <c r="O69" s="11"/>
      <c r="P69" s="4" t="s">
        <v>3</v>
      </c>
      <c r="Q69" s="7"/>
      <c r="R69" s="7"/>
      <c r="S69" s="7"/>
      <c r="T69" s="7"/>
      <c r="U69" s="7"/>
      <c r="V69" s="7"/>
      <c r="W69" s="7"/>
      <c r="X69" s="8"/>
      <c r="Y69" s="7"/>
      <c r="Z69" s="7"/>
      <c r="AA69" s="7"/>
      <c r="AB69" s="7"/>
      <c r="AC69" s="7"/>
      <c r="AD69" s="10" t="n">
        <f aca="false">SUM(Q69:AC69)</f>
        <v>0</v>
      </c>
    </row>
    <row r="70" customFormat="false" ht="12.8" hidden="false" customHeight="false" outlineLevel="0" collapsed="false">
      <c r="A70" s="4" t="s">
        <v>4</v>
      </c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10"/>
      <c r="O70" s="11"/>
      <c r="P70" s="4" t="s">
        <v>4</v>
      </c>
      <c r="Q70" s="7"/>
      <c r="R70" s="7"/>
      <c r="S70" s="7"/>
      <c r="T70" s="7"/>
      <c r="U70" s="7"/>
      <c r="V70" s="7"/>
      <c r="W70" s="7"/>
      <c r="X70" s="8"/>
      <c r="Y70" s="7"/>
      <c r="Z70" s="7"/>
      <c r="AA70" s="7"/>
      <c r="AB70" s="7"/>
      <c r="AC70" s="7"/>
      <c r="AD70" s="10" t="n">
        <f aca="false">SUM(Q70:AC70)</f>
        <v>0</v>
      </c>
    </row>
    <row r="71" customFormat="false" ht="12.8" hidden="false" customHeight="false" outlineLevel="0" collapsed="false">
      <c r="A71" s="4" t="s">
        <v>5</v>
      </c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7"/>
      <c r="N71" s="10"/>
      <c r="O71" s="11"/>
      <c r="P71" s="4" t="s">
        <v>5</v>
      </c>
      <c r="Q71" s="7" t="n">
        <v>1</v>
      </c>
      <c r="R71" s="7" t="n">
        <v>1</v>
      </c>
      <c r="S71" s="7"/>
      <c r="T71" s="7" t="n">
        <v>1</v>
      </c>
      <c r="U71" s="7" t="n">
        <v>1</v>
      </c>
      <c r="V71" s="7"/>
      <c r="W71" s="7" t="n">
        <v>1</v>
      </c>
      <c r="X71" s="8"/>
      <c r="Y71" s="7"/>
      <c r="Z71" s="7" t="n">
        <v>1</v>
      </c>
      <c r="AA71" s="7"/>
      <c r="AB71" s="7"/>
      <c r="AC71" s="7" t="n">
        <v>1</v>
      </c>
      <c r="AD71" s="10" t="n">
        <f aca="false">SUM(Q71:AC71)</f>
        <v>7</v>
      </c>
    </row>
    <row r="72" customFormat="false" ht="12.8" hidden="false" customHeight="false" outlineLevel="0" collapsed="false">
      <c r="A72" s="4" t="s">
        <v>6</v>
      </c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7"/>
      <c r="N72" s="10"/>
      <c r="O72" s="11"/>
      <c r="P72" s="4" t="s">
        <v>6</v>
      </c>
      <c r="Q72" s="7"/>
      <c r="R72" s="7"/>
      <c r="S72" s="7"/>
      <c r="T72" s="7"/>
      <c r="U72" s="7"/>
      <c r="V72" s="7"/>
      <c r="W72" s="7"/>
      <c r="X72" s="8"/>
      <c r="Y72" s="7"/>
      <c r="Z72" s="7"/>
      <c r="AA72" s="7"/>
      <c r="AB72" s="7"/>
      <c r="AC72" s="7"/>
      <c r="AD72" s="10" t="n">
        <f aca="false">SUM(Q72:AC72)</f>
        <v>0</v>
      </c>
    </row>
    <row r="73" customFormat="false" ht="12.8" hidden="false" customHeight="false" outlineLevel="0" collapsed="false">
      <c r="A73" s="4" t="s">
        <v>7</v>
      </c>
      <c r="B73" s="7"/>
      <c r="C73" s="7" t="n">
        <v>1</v>
      </c>
      <c r="D73" s="7"/>
      <c r="E73" s="7" t="n">
        <v>1</v>
      </c>
      <c r="F73" s="7" t="n">
        <v>1</v>
      </c>
      <c r="G73" s="7" t="n">
        <v>1</v>
      </c>
      <c r="H73" s="7" t="n">
        <v>1</v>
      </c>
      <c r="I73" s="8"/>
      <c r="J73" s="7"/>
      <c r="K73" s="7"/>
      <c r="L73" s="7" t="n">
        <v>1</v>
      </c>
      <c r="M73" s="7" t="n">
        <v>1</v>
      </c>
      <c r="N73" s="10"/>
      <c r="O73" s="11"/>
      <c r="P73" s="4" t="s">
        <v>7</v>
      </c>
      <c r="Q73" s="7"/>
      <c r="R73" s="7"/>
      <c r="S73" s="7"/>
      <c r="T73" s="7"/>
      <c r="U73" s="7"/>
      <c r="V73" s="7"/>
      <c r="W73" s="7"/>
      <c r="X73" s="8"/>
      <c r="Y73" s="7"/>
      <c r="Z73" s="7"/>
      <c r="AA73" s="7"/>
      <c r="AB73" s="7"/>
      <c r="AC73" s="7"/>
      <c r="AD73" s="10" t="n">
        <f aca="false">SUM(Q73:AC73)</f>
        <v>0</v>
      </c>
    </row>
    <row r="74" customFormat="false" ht="12.8" hidden="false" customHeight="false" outlineLevel="0" collapsed="false">
      <c r="A74" s="4" t="s">
        <v>8</v>
      </c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7"/>
      <c r="N74" s="10"/>
      <c r="O74" s="11"/>
      <c r="P74" s="4" t="s">
        <v>8</v>
      </c>
      <c r="Q74" s="7"/>
      <c r="R74" s="7"/>
      <c r="S74" s="7"/>
      <c r="T74" s="7"/>
      <c r="U74" s="7" t="n">
        <v>1</v>
      </c>
      <c r="V74" s="7"/>
      <c r="W74" s="7"/>
      <c r="X74" s="8"/>
      <c r="Y74" s="7" t="n">
        <v>1</v>
      </c>
      <c r="Z74" s="7"/>
      <c r="AA74" s="7"/>
      <c r="AB74" s="7"/>
      <c r="AC74" s="7" t="n">
        <v>1</v>
      </c>
      <c r="AD74" s="10" t="n">
        <f aca="false">SUM(Q74:AC74)</f>
        <v>3</v>
      </c>
    </row>
    <row r="75" customFormat="false" ht="12.8" hidden="false" customHeight="false" outlineLevel="0" collapsed="false">
      <c r="A75" s="4" t="s">
        <v>9</v>
      </c>
      <c r="B75" s="7" t="n">
        <v>1</v>
      </c>
      <c r="C75" s="7" t="n">
        <v>1</v>
      </c>
      <c r="D75" s="7"/>
      <c r="E75" s="7" t="n">
        <v>1</v>
      </c>
      <c r="F75" s="7"/>
      <c r="G75" s="7" t="n">
        <v>1</v>
      </c>
      <c r="H75" s="7"/>
      <c r="I75" s="8"/>
      <c r="J75" s="7"/>
      <c r="K75" s="7"/>
      <c r="L75" s="7" t="n">
        <v>1</v>
      </c>
      <c r="M75" s="7" t="n">
        <v>1</v>
      </c>
      <c r="N75" s="10"/>
      <c r="O75" s="11"/>
      <c r="P75" s="4" t="s">
        <v>9</v>
      </c>
      <c r="Q75" s="7"/>
      <c r="R75" s="7"/>
      <c r="S75" s="7"/>
      <c r="T75" s="7"/>
      <c r="U75" s="7"/>
      <c r="V75" s="7"/>
      <c r="W75" s="7"/>
      <c r="X75" s="8"/>
      <c r="Y75" s="7"/>
      <c r="Z75" s="7"/>
      <c r="AA75" s="7"/>
      <c r="AB75" s="7"/>
      <c r="AC75" s="7"/>
      <c r="AD75" s="10" t="n">
        <f aca="false">SUM(Q75:AC75)</f>
        <v>0</v>
      </c>
    </row>
    <row r="76" customFormat="false" ht="12.8" hidden="false" customHeight="false" outlineLevel="0" collapsed="false">
      <c r="A76" s="4" t="s">
        <v>10</v>
      </c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7"/>
      <c r="N76" s="10"/>
      <c r="O76" s="11"/>
      <c r="P76" s="4" t="s">
        <v>10</v>
      </c>
      <c r="Q76" s="7"/>
      <c r="R76" s="7" t="n">
        <v>1</v>
      </c>
      <c r="S76" s="7" t="n">
        <v>1</v>
      </c>
      <c r="T76" s="7" t="n">
        <v>1</v>
      </c>
      <c r="U76" s="7" t="n">
        <v>1</v>
      </c>
      <c r="V76" s="7"/>
      <c r="W76" s="7"/>
      <c r="X76" s="8"/>
      <c r="Y76" s="7" t="n">
        <v>1</v>
      </c>
      <c r="Z76" s="7" t="n">
        <v>1</v>
      </c>
      <c r="AA76" s="7"/>
      <c r="AB76" s="7" t="n">
        <v>1</v>
      </c>
      <c r="AC76" s="7"/>
      <c r="AD76" s="10" t="n">
        <f aca="false">SUM(Q76:AC76)</f>
        <v>7</v>
      </c>
    </row>
    <row r="77" customFormat="false" ht="12.8" hidden="false" customHeight="false" outlineLevel="0" collapsed="false">
      <c r="A77" s="4" t="s">
        <v>11</v>
      </c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7"/>
      <c r="N77" s="10"/>
      <c r="O77" s="11"/>
      <c r="P77" s="4" t="s">
        <v>11</v>
      </c>
      <c r="Q77" s="7"/>
      <c r="R77" s="7"/>
      <c r="S77" s="7"/>
      <c r="T77" s="7"/>
      <c r="U77" s="7"/>
      <c r="V77" s="7"/>
      <c r="W77" s="7"/>
      <c r="X77" s="8"/>
      <c r="Y77" s="7"/>
      <c r="Z77" s="7"/>
      <c r="AA77" s="7"/>
      <c r="AB77" s="7"/>
      <c r="AC77" s="7"/>
      <c r="AD77" s="10" t="n">
        <f aca="false">SUM(Q77:AC77)</f>
        <v>0</v>
      </c>
    </row>
    <row r="78" customFormat="false" ht="12.8" hidden="false" customHeight="false" outlineLevel="0" collapsed="false">
      <c r="A78" s="4" t="s">
        <v>12</v>
      </c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7"/>
      <c r="N78" s="10"/>
      <c r="O78" s="11"/>
      <c r="P78" s="4" t="s">
        <v>12</v>
      </c>
      <c r="Q78" s="7"/>
      <c r="R78" s="7"/>
      <c r="S78" s="7"/>
      <c r="T78" s="7"/>
      <c r="U78" s="7"/>
      <c r="V78" s="7"/>
      <c r="W78" s="7"/>
      <c r="X78" s="8"/>
      <c r="Y78" s="7"/>
      <c r="Z78" s="7"/>
      <c r="AA78" s="7"/>
      <c r="AB78" s="7"/>
      <c r="AC78" s="7"/>
      <c r="AD78" s="10" t="n">
        <f aca="false">SUM(Q78:AC78)</f>
        <v>0</v>
      </c>
    </row>
    <row r="79" customFormat="false" ht="12.8" hidden="false" customHeight="false" outlineLevel="0" collapsed="false">
      <c r="A79" s="4" t="s">
        <v>13</v>
      </c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10"/>
      <c r="O79" s="11"/>
      <c r="P79" s="4" t="s">
        <v>13</v>
      </c>
      <c r="Q79" s="7"/>
      <c r="R79" s="7"/>
      <c r="S79" s="7"/>
      <c r="T79" s="7"/>
      <c r="U79" s="7"/>
      <c r="V79" s="7"/>
      <c r="W79" s="7"/>
      <c r="X79" s="8"/>
      <c r="Y79" s="7"/>
      <c r="Z79" s="7"/>
      <c r="AA79" s="7"/>
      <c r="AB79" s="7"/>
      <c r="AC79" s="7"/>
      <c r="AD79" s="10" t="n">
        <f aca="false">SUM(Q79:AC79)</f>
        <v>0</v>
      </c>
    </row>
    <row r="80" customFormat="false" ht="12.8" hidden="false" customHeight="false" outlineLevel="0" collapsed="false">
      <c r="A80" s="4" t="s">
        <v>14</v>
      </c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7"/>
      <c r="N80" s="10"/>
      <c r="O80" s="11"/>
      <c r="P80" s="4" t="s">
        <v>14</v>
      </c>
      <c r="Q80" s="7"/>
      <c r="R80" s="7"/>
      <c r="S80" s="7"/>
      <c r="T80" s="7"/>
      <c r="U80" s="7"/>
      <c r="V80" s="7"/>
      <c r="W80" s="7"/>
      <c r="X80" s="8"/>
      <c r="Y80" s="7"/>
      <c r="Z80" s="7"/>
      <c r="AA80" s="7"/>
      <c r="AB80" s="7"/>
      <c r="AC80" s="7"/>
      <c r="AD80" s="10" t="n">
        <f aca="false">SUM(Q80:AC80)</f>
        <v>0</v>
      </c>
    </row>
    <row r="81" customFormat="false" ht="12.8" hidden="false" customHeight="false" outlineLevel="0" collapsed="false">
      <c r="A81" s="4" t="s">
        <v>15</v>
      </c>
      <c r="B81" s="7"/>
      <c r="C81" s="7"/>
      <c r="D81" s="7"/>
      <c r="E81" s="7"/>
      <c r="F81" s="7"/>
      <c r="G81" s="7"/>
      <c r="H81" s="7"/>
      <c r="I81" s="8"/>
      <c r="J81" s="7"/>
      <c r="K81" s="7" t="n">
        <v>1</v>
      </c>
      <c r="L81" s="7"/>
      <c r="M81" s="7"/>
      <c r="N81" s="10"/>
      <c r="O81" s="11"/>
      <c r="P81" s="4" t="s">
        <v>15</v>
      </c>
      <c r="Q81" s="7"/>
      <c r="R81" s="7"/>
      <c r="S81" s="7"/>
      <c r="T81" s="7"/>
      <c r="U81" s="7"/>
      <c r="V81" s="7"/>
      <c r="W81" s="7"/>
      <c r="X81" s="8"/>
      <c r="Y81" s="7"/>
      <c r="Z81" s="7"/>
      <c r="AA81" s="7"/>
      <c r="AB81" s="7"/>
      <c r="AC81" s="7"/>
      <c r="AD81" s="10" t="n">
        <f aca="false">SUM(Q81:AC81)</f>
        <v>0</v>
      </c>
    </row>
    <row r="82" customFormat="false" ht="12.8" hidden="false" customHeight="false" outlineLevel="0" collapsed="false">
      <c r="A82" s="4" t="s">
        <v>16</v>
      </c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7"/>
      <c r="N82" s="10"/>
      <c r="O82" s="11"/>
      <c r="P82" s="4" t="s">
        <v>16</v>
      </c>
      <c r="Q82" s="7"/>
      <c r="R82" s="7"/>
      <c r="S82" s="7"/>
      <c r="T82" s="7"/>
      <c r="U82" s="7"/>
      <c r="V82" s="7"/>
      <c r="W82" s="7"/>
      <c r="X82" s="8"/>
      <c r="Y82" s="7"/>
      <c r="Z82" s="7"/>
      <c r="AA82" s="7"/>
      <c r="AB82" s="7"/>
      <c r="AC82" s="7"/>
      <c r="AD82" s="10" t="n">
        <f aca="false">SUM(Q82:AC82)</f>
        <v>0</v>
      </c>
    </row>
    <row r="83" customFormat="false" ht="12.8" hidden="false" customHeight="false" outlineLevel="0" collapsed="false">
      <c r="A83" s="4" t="s">
        <v>17</v>
      </c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10"/>
      <c r="O83" s="11"/>
      <c r="P83" s="4" t="s">
        <v>17</v>
      </c>
      <c r="Q83" s="7"/>
      <c r="R83" s="7"/>
      <c r="S83" s="7"/>
      <c r="T83" s="7"/>
      <c r="U83" s="7"/>
      <c r="V83" s="7"/>
      <c r="W83" s="7"/>
      <c r="X83" s="8"/>
      <c r="Y83" s="7"/>
      <c r="Z83" s="7"/>
      <c r="AA83" s="7"/>
      <c r="AB83" s="7"/>
      <c r="AC83" s="7"/>
      <c r="AD83" s="10" t="n">
        <f aca="false">SUM(Q83:AC83)</f>
        <v>0</v>
      </c>
    </row>
    <row r="84" customFormat="false" ht="12.8" hidden="false" customHeight="false" outlineLevel="0" collapsed="false">
      <c r="A84" s="4" t="s">
        <v>18</v>
      </c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7"/>
      <c r="N84" s="10"/>
      <c r="O84" s="11"/>
      <c r="P84" s="4" t="s">
        <v>18</v>
      </c>
      <c r="Q84" s="7"/>
      <c r="R84" s="7"/>
      <c r="S84" s="7"/>
      <c r="T84" s="7"/>
      <c r="U84" s="7"/>
      <c r="V84" s="7"/>
      <c r="W84" s="7"/>
      <c r="X84" s="8"/>
      <c r="Y84" s="7"/>
      <c r="Z84" s="7"/>
      <c r="AA84" s="7"/>
      <c r="AB84" s="7"/>
      <c r="AC84" s="7"/>
      <c r="AD84" s="10" t="n">
        <f aca="false">SUM(Q84:AC84)</f>
        <v>0</v>
      </c>
    </row>
    <row r="85" customFormat="false" ht="12.8" hidden="false" customHeight="false" outlineLevel="0" collapsed="false">
      <c r="A85" s="4" t="s">
        <v>19</v>
      </c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7"/>
      <c r="N85" s="10"/>
      <c r="O85" s="11"/>
      <c r="P85" s="4" t="s">
        <v>19</v>
      </c>
      <c r="Q85" s="7"/>
      <c r="R85" s="7"/>
      <c r="S85" s="7"/>
      <c r="T85" s="7"/>
      <c r="U85" s="7"/>
      <c r="V85" s="7"/>
      <c r="W85" s="7"/>
      <c r="X85" s="8"/>
      <c r="Y85" s="7"/>
      <c r="Z85" s="7"/>
      <c r="AA85" s="7"/>
      <c r="AB85" s="7"/>
      <c r="AC85" s="7"/>
      <c r="AD85" s="10" t="n">
        <f aca="false">SUM(Q85:AC85)</f>
        <v>0</v>
      </c>
    </row>
    <row r="86" customFormat="false" ht="12.8" hidden="false" customHeight="false" outlineLevel="0" collapsed="false">
      <c r="A86" s="4" t="s">
        <v>20</v>
      </c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7"/>
      <c r="N86" s="10"/>
      <c r="O86" s="11"/>
      <c r="P86" s="4" t="s">
        <v>20</v>
      </c>
      <c r="Q86" s="7"/>
      <c r="R86" s="7"/>
      <c r="S86" s="7"/>
      <c r="T86" s="7"/>
      <c r="U86" s="7"/>
      <c r="V86" s="7"/>
      <c r="W86" s="7"/>
      <c r="X86" s="8"/>
      <c r="Y86" s="7"/>
      <c r="Z86" s="7"/>
      <c r="AA86" s="7"/>
      <c r="AB86" s="7"/>
      <c r="AC86" s="7"/>
      <c r="AD86" s="10" t="n">
        <f aca="false">SUM(Q86:AC86)</f>
        <v>0</v>
      </c>
    </row>
    <row r="87" customFormat="false" ht="12.8" hidden="false" customHeight="false" outlineLevel="0" collapsed="false">
      <c r="A87" s="4" t="s">
        <v>21</v>
      </c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10"/>
      <c r="O87" s="11"/>
      <c r="P87" s="4" t="s">
        <v>21</v>
      </c>
      <c r="Q87" s="7"/>
      <c r="R87" s="7"/>
      <c r="S87" s="7"/>
      <c r="T87" s="7"/>
      <c r="U87" s="7"/>
      <c r="V87" s="7"/>
      <c r="W87" s="7"/>
      <c r="X87" s="8"/>
      <c r="Y87" s="7"/>
      <c r="Z87" s="7"/>
      <c r="AA87" s="7"/>
      <c r="AB87" s="7"/>
      <c r="AC87" s="7"/>
      <c r="AD87" s="10" t="n">
        <f aca="false">SUM(Q87:AC87)</f>
        <v>0</v>
      </c>
    </row>
    <row r="88" customFormat="false" ht="12.8" hidden="false" customHeight="false" outlineLevel="0" collapsed="false">
      <c r="A88" s="4" t="s">
        <v>22</v>
      </c>
      <c r="B88" s="7"/>
      <c r="C88" s="7"/>
      <c r="D88" s="7" t="n">
        <v>1</v>
      </c>
      <c r="E88" s="7"/>
      <c r="F88" s="7" t="n">
        <v>1</v>
      </c>
      <c r="G88" s="7"/>
      <c r="H88" s="7" t="n">
        <v>1</v>
      </c>
      <c r="I88" s="8"/>
      <c r="J88" s="7" t="n">
        <v>1</v>
      </c>
      <c r="K88" s="7"/>
      <c r="L88" s="7"/>
      <c r="M88" s="7"/>
      <c r="N88" s="10"/>
      <c r="O88" s="11"/>
      <c r="P88" s="4" t="s">
        <v>22</v>
      </c>
      <c r="Q88" s="7"/>
      <c r="R88" s="7"/>
      <c r="S88" s="7"/>
      <c r="T88" s="7"/>
      <c r="U88" s="7"/>
      <c r="V88" s="7"/>
      <c r="W88" s="7"/>
      <c r="X88" s="8"/>
      <c r="Y88" s="7"/>
      <c r="Z88" s="7"/>
      <c r="AA88" s="7"/>
      <c r="AB88" s="7"/>
      <c r="AC88" s="7"/>
      <c r="AD88" s="10" t="n">
        <f aca="false">SUM(Q88:AC88)</f>
        <v>0</v>
      </c>
    </row>
    <row r="89" customFormat="false" ht="12.8" hidden="false" customHeight="false" outlineLevel="0" collapsed="false">
      <c r="A89" s="4" t="s">
        <v>23</v>
      </c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10"/>
      <c r="O89" s="11"/>
      <c r="P89" s="4" t="s">
        <v>23</v>
      </c>
      <c r="Q89" s="7"/>
      <c r="R89" s="7"/>
      <c r="S89" s="7"/>
      <c r="T89" s="7"/>
      <c r="U89" s="7"/>
      <c r="V89" s="7" t="n">
        <v>1</v>
      </c>
      <c r="W89" s="7"/>
      <c r="X89" s="8"/>
      <c r="Y89" s="7"/>
      <c r="Z89" s="7"/>
      <c r="AA89" s="7" t="n">
        <v>1</v>
      </c>
      <c r="AB89" s="7"/>
      <c r="AC89" s="7"/>
      <c r="AD89" s="10" t="n">
        <f aca="false">SUM(Q89:AC89)</f>
        <v>2</v>
      </c>
    </row>
    <row r="90" customFormat="false" ht="12.8" hidden="false" customHeight="false" outlineLevel="0" collapsed="false">
      <c r="A90" s="4" t="s">
        <v>24</v>
      </c>
      <c r="B90" s="7"/>
      <c r="C90" s="7" t="n">
        <v>1</v>
      </c>
      <c r="D90" s="7"/>
      <c r="E90" s="7" t="n">
        <v>1</v>
      </c>
      <c r="F90" s="7"/>
      <c r="G90" s="7"/>
      <c r="H90" s="7"/>
      <c r="I90" s="8"/>
      <c r="J90" s="7"/>
      <c r="K90" s="7"/>
      <c r="L90" s="7"/>
      <c r="M90" s="7" t="n">
        <v>1</v>
      </c>
      <c r="N90" s="10"/>
      <c r="O90" s="11"/>
      <c r="P90" s="4" t="s">
        <v>24</v>
      </c>
      <c r="Q90" s="7"/>
      <c r="R90" s="7"/>
      <c r="S90" s="7"/>
      <c r="T90" s="7"/>
      <c r="U90" s="7"/>
      <c r="V90" s="7"/>
      <c r="W90" s="7"/>
      <c r="X90" s="8"/>
      <c r="Y90" s="7"/>
      <c r="Z90" s="7"/>
      <c r="AA90" s="7"/>
      <c r="AB90" s="7"/>
      <c r="AC90" s="7"/>
      <c r="AD90" s="10" t="n">
        <f aca="false">SUM(Q90:AC90)</f>
        <v>0</v>
      </c>
    </row>
    <row r="91" customFormat="false" ht="12.8" hidden="false" customHeight="false" outlineLevel="0" collapsed="false">
      <c r="A91" s="4" t="s">
        <v>25</v>
      </c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7"/>
      <c r="N91" s="10"/>
      <c r="O91" s="11"/>
      <c r="P91" s="4" t="s">
        <v>25</v>
      </c>
      <c r="Q91" s="7"/>
      <c r="R91" s="7"/>
      <c r="S91" s="7"/>
      <c r="T91" s="7"/>
      <c r="U91" s="7"/>
      <c r="V91" s="7"/>
      <c r="W91" s="7"/>
      <c r="X91" s="8"/>
      <c r="Y91" s="7"/>
      <c r="Z91" s="7"/>
      <c r="AA91" s="7"/>
      <c r="AB91" s="7"/>
      <c r="AC91" s="7"/>
      <c r="AD91" s="10" t="n">
        <f aca="false">SUM(Q91:AC91)</f>
        <v>0</v>
      </c>
    </row>
    <row r="92" customFormat="false" ht="12.8" hidden="false" customHeight="false" outlineLevel="0" collapsed="false">
      <c r="A92" s="4" t="s">
        <v>26</v>
      </c>
      <c r="B92" s="7"/>
      <c r="C92" s="7"/>
      <c r="D92" s="7"/>
      <c r="E92" s="7"/>
      <c r="F92" s="7"/>
      <c r="G92" s="7"/>
      <c r="H92" s="7"/>
      <c r="I92" s="8"/>
      <c r="J92" s="7"/>
      <c r="K92" s="7" t="n">
        <v>1</v>
      </c>
      <c r="L92" s="7"/>
      <c r="M92" s="7"/>
      <c r="N92" s="10"/>
      <c r="O92" s="11"/>
      <c r="P92" s="4" t="s">
        <v>26</v>
      </c>
      <c r="Q92" s="7"/>
      <c r="R92" s="7"/>
      <c r="S92" s="7"/>
      <c r="T92" s="7"/>
      <c r="U92" s="7"/>
      <c r="V92" s="7"/>
      <c r="W92" s="7"/>
      <c r="X92" s="8"/>
      <c r="Y92" s="7"/>
      <c r="Z92" s="7"/>
      <c r="AA92" s="7"/>
      <c r="AB92" s="7"/>
      <c r="AC92" s="7"/>
      <c r="AD92" s="10" t="n">
        <f aca="false">SUM(Q92:AC92)</f>
        <v>0</v>
      </c>
    </row>
    <row r="93" customFormat="false" ht="12.8" hidden="false" customHeight="false" outlineLevel="0" collapsed="false">
      <c r="A93" s="4" t="s">
        <v>27</v>
      </c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10"/>
      <c r="O93" s="11"/>
      <c r="P93" s="4" t="s">
        <v>27</v>
      </c>
      <c r="Q93" s="7"/>
      <c r="R93" s="7"/>
      <c r="S93" s="7"/>
      <c r="T93" s="7"/>
      <c r="U93" s="7"/>
      <c r="V93" s="7"/>
      <c r="W93" s="7"/>
      <c r="X93" s="8"/>
      <c r="Y93" s="7"/>
      <c r="Z93" s="7"/>
      <c r="AA93" s="7"/>
      <c r="AB93" s="7"/>
      <c r="AC93" s="7"/>
      <c r="AD93" s="10" t="n">
        <f aca="false">SUM(Q93:AC93)</f>
        <v>0</v>
      </c>
    </row>
    <row r="94" customFormat="false" ht="12.8" hidden="false" customHeight="false" outlineLevel="0" collapsed="false">
      <c r="A94" s="4" t="s">
        <v>28</v>
      </c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10"/>
      <c r="O94" s="11"/>
      <c r="P94" s="4" t="s">
        <v>28</v>
      </c>
      <c r="Q94" s="7" t="n">
        <v>1</v>
      </c>
      <c r="R94" s="7"/>
      <c r="S94" s="7" t="n">
        <v>1</v>
      </c>
      <c r="T94" s="7" t="n">
        <v>1</v>
      </c>
      <c r="U94" s="7"/>
      <c r="V94" s="7" t="n">
        <v>1</v>
      </c>
      <c r="W94" s="7" t="n">
        <v>1</v>
      </c>
      <c r="X94" s="8"/>
      <c r="Y94" s="7" t="n">
        <v>1</v>
      </c>
      <c r="Z94" s="7" t="n">
        <v>1</v>
      </c>
      <c r="AA94" s="7"/>
      <c r="AB94" s="7" t="n">
        <v>1</v>
      </c>
      <c r="AC94" s="7"/>
      <c r="AD94" s="10" t="n">
        <f aca="false">SUM(Q94:AC94)</f>
        <v>8</v>
      </c>
    </row>
    <row r="95" customFormat="false" ht="12.8" hidden="false" customHeight="false" outlineLevel="0" collapsed="false">
      <c r="A95" s="14" t="s">
        <v>29</v>
      </c>
      <c r="B95" s="19" t="n">
        <f aca="false">SUM(B69:B94)</f>
        <v>2</v>
      </c>
      <c r="C95" s="19" t="n">
        <f aca="false">SUM(C69:C94)</f>
        <v>3</v>
      </c>
      <c r="D95" s="19" t="n">
        <f aca="false">SUM(D69:D94)</f>
        <v>2</v>
      </c>
      <c r="E95" s="19" t="n">
        <f aca="false">SUM(E69:E94)</f>
        <v>3</v>
      </c>
      <c r="F95" s="19" t="n">
        <f aca="false">SUM(F69:F94)</f>
        <v>2</v>
      </c>
      <c r="G95" s="19" t="n">
        <f aca="false">SUM(G69:G94)</f>
        <v>3</v>
      </c>
      <c r="H95" s="19" t="n">
        <f aca="false">SUM(H69:H94)</f>
        <v>2</v>
      </c>
      <c r="I95" s="19" t="n">
        <f aca="false">SUM(I69:I94)</f>
        <v>0</v>
      </c>
      <c r="J95" s="19" t="n">
        <f aca="false">SUM(J69:J94)</f>
        <v>2</v>
      </c>
      <c r="K95" s="19" t="n">
        <f aca="false">SUM(K69:K94)</f>
        <v>2</v>
      </c>
      <c r="L95" s="19" t="n">
        <f aca="false">SUM(L69:L94)</f>
        <v>2</v>
      </c>
      <c r="M95" s="19" t="n">
        <f aca="false">SUM(M69:M94)</f>
        <v>3</v>
      </c>
      <c r="P95" s="14" t="s">
        <v>29</v>
      </c>
      <c r="Q95" s="15" t="n">
        <f aca="false">SUM(Q69:Q94)</f>
        <v>2</v>
      </c>
      <c r="R95" s="15" t="n">
        <f aca="false">SUM(R69:R94)</f>
        <v>2</v>
      </c>
      <c r="S95" s="15" t="n">
        <f aca="false">SUM(S69:S94)</f>
        <v>2</v>
      </c>
      <c r="T95" s="15" t="n">
        <f aca="false">SUM(T69:T94)</f>
        <v>3</v>
      </c>
      <c r="U95" s="15" t="n">
        <f aca="false">SUM(U69:U94)</f>
        <v>3</v>
      </c>
      <c r="V95" s="15" t="n">
        <f aca="false">SUM(V69:V94)</f>
        <v>2</v>
      </c>
      <c r="W95" s="15" t="n">
        <f aca="false">SUM(W69:W94)</f>
        <v>2</v>
      </c>
      <c r="X95" s="15" t="n">
        <f aca="false">SUM(X69:X94)</f>
        <v>0</v>
      </c>
      <c r="Y95" s="15" t="n">
        <f aca="false">SUM(Y69:Y94)</f>
        <v>3</v>
      </c>
      <c r="Z95" s="15" t="n">
        <f aca="false">SUM(Z69:Z94)</f>
        <v>3</v>
      </c>
      <c r="AA95" s="15" t="n">
        <f aca="false">SUM(AA69:AA94)</f>
        <v>1</v>
      </c>
      <c r="AB95" s="15" t="n">
        <f aca="false">SUM(AB69:AB94)</f>
        <v>2</v>
      </c>
      <c r="AC95" s="15" t="n">
        <f aca="false">SUM(AC69:AC94)</f>
        <v>2</v>
      </c>
    </row>
    <row r="99" customFormat="false" ht="46.25" hidden="false" customHeight="true" outlineLevel="0" collapsed="false">
      <c r="B99" s="20" t="s">
        <v>33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1" customFormat="false" ht="12.8" hidden="false" customHeight="false" outlineLevel="0" collapsed="false">
      <c r="A101" s="4"/>
      <c r="B101" s="5" t="n">
        <f aca="false">B6:M6</f>
        <v>44935</v>
      </c>
      <c r="C101" s="5" t="n">
        <f aca="false">C6</f>
        <v>44942</v>
      </c>
      <c r="D101" s="5" t="n">
        <f aca="false">D6:O6</f>
        <v>44949</v>
      </c>
      <c r="E101" s="5" t="n">
        <f aca="false">E6</f>
        <v>44956</v>
      </c>
      <c r="F101" s="5" t="n">
        <f aca="false">F6:Q6</f>
        <v>44963</v>
      </c>
      <c r="G101" s="5" t="n">
        <f aca="false">G6</f>
        <v>44970</v>
      </c>
      <c r="H101" s="5" t="n">
        <f aca="false">H6:S6</f>
        <v>44977</v>
      </c>
      <c r="I101" s="21" t="n">
        <f aca="false">I6</f>
        <v>44984</v>
      </c>
      <c r="J101" s="5" t="n">
        <f aca="false">J6:U6</f>
        <v>44991</v>
      </c>
      <c r="K101" s="5" t="n">
        <f aca="false">K6</f>
        <v>44998</v>
      </c>
      <c r="L101" s="5" t="n">
        <f aca="false">L6:W6</f>
        <v>45005</v>
      </c>
      <c r="M101" s="5" t="n">
        <f aca="false">M6</f>
        <v>45012</v>
      </c>
      <c r="N101" s="22" t="s">
        <v>34</v>
      </c>
      <c r="O101" s="6"/>
      <c r="P101" s="4"/>
      <c r="Q101" s="5" t="n">
        <f aca="false">Q6</f>
        <v>44931</v>
      </c>
      <c r="R101" s="5" t="n">
        <f aca="false">R6</f>
        <v>44938</v>
      </c>
      <c r="S101" s="5" t="n">
        <f aca="false">S6</f>
        <v>44945</v>
      </c>
      <c r="T101" s="5" t="n">
        <f aca="false">T6</f>
        <v>44952</v>
      </c>
      <c r="U101" s="5" t="n">
        <f aca="false">U6</f>
        <v>44959</v>
      </c>
      <c r="V101" s="5" t="n">
        <f aca="false">V6</f>
        <v>44966</v>
      </c>
      <c r="W101" s="5" t="n">
        <f aca="false">W6</f>
        <v>44973</v>
      </c>
      <c r="X101" s="21" t="n">
        <f aca="false">X6</f>
        <v>44980</v>
      </c>
      <c r="Y101" s="5" t="n">
        <f aca="false">Y6</f>
        <v>44987</v>
      </c>
      <c r="Z101" s="5" t="n">
        <f aca="false">Z6</f>
        <v>44994</v>
      </c>
      <c r="AA101" s="5" t="n">
        <f aca="false">AA6</f>
        <v>45001</v>
      </c>
      <c r="AB101" s="5" t="n">
        <f aca="false">AB6</f>
        <v>45008</v>
      </c>
      <c r="AC101" s="5" t="n">
        <f aca="false">AC6</f>
        <v>45015</v>
      </c>
      <c r="AE101" s="4" t="s">
        <v>41</v>
      </c>
      <c r="AF101" s="23" t="s">
        <v>36</v>
      </c>
      <c r="AG101" s="27" t="s">
        <v>37</v>
      </c>
    </row>
    <row r="102" customFormat="false" ht="12.8" hidden="false" customHeight="false" outlineLevel="0" collapsed="false">
      <c r="A102" s="4" t="s">
        <v>3</v>
      </c>
      <c r="B102" s="25" t="n">
        <f aca="false">SUM(B7+B38+B69)</f>
        <v>1</v>
      </c>
      <c r="C102" s="25" t="n">
        <f aca="false">SUM(C7+C38+C69)</f>
        <v>0</v>
      </c>
      <c r="D102" s="25" t="n">
        <f aca="false">SUM(D7+D38+D69)</f>
        <v>1</v>
      </c>
      <c r="E102" s="25" t="n">
        <f aca="false">SUM(E7+E38+E69)</f>
        <v>0</v>
      </c>
      <c r="F102" s="25" t="n">
        <f aca="false">SUM(F7+F38+F69)</f>
        <v>0</v>
      </c>
      <c r="G102" s="25" t="n">
        <f aca="false">SUM(G7+G38+G69)</f>
        <v>1</v>
      </c>
      <c r="H102" s="25" t="n">
        <f aca="false">SUM(H7+H38+H69)</f>
        <v>0</v>
      </c>
      <c r="I102" s="25" t="n">
        <f aca="false">SUM(I7+I38+I69)</f>
        <v>0</v>
      </c>
      <c r="J102" s="25" t="n">
        <f aca="false">SUM(J7+J38+J69)</f>
        <v>1</v>
      </c>
      <c r="K102" s="25" t="n">
        <f aca="false">SUM(K7+K38+K69)</f>
        <v>0</v>
      </c>
      <c r="L102" s="25" t="n">
        <f aca="false">SUM(L7+L38+L69)</f>
        <v>0</v>
      </c>
      <c r="M102" s="25" t="n">
        <f aca="false">SUM(M7+M38+M69)</f>
        <v>0</v>
      </c>
      <c r="N102" s="26" t="n">
        <f aca="false">SUM(B102:M102)</f>
        <v>4</v>
      </c>
      <c r="O102" s="11"/>
      <c r="P102" s="4" t="s">
        <v>3</v>
      </c>
      <c r="Q102" s="25" t="n">
        <f aca="false">SUM(Q38+Q69+Q7)</f>
        <v>0</v>
      </c>
      <c r="R102" s="25" t="n">
        <f aca="false">SUM(R38+R69+R7)</f>
        <v>1</v>
      </c>
      <c r="S102" s="25" t="n">
        <f aca="false">SUM(S38+S69+S7)</f>
        <v>1</v>
      </c>
      <c r="T102" s="25" t="n">
        <f aca="false">SUM(T38+T69+T7)</f>
        <v>1</v>
      </c>
      <c r="U102" s="25" t="n">
        <f aca="false">SUM(U38+U69+U7)</f>
        <v>0</v>
      </c>
      <c r="V102" s="25" t="n">
        <f aca="false">SUM(V38+V69+V7)</f>
        <v>1</v>
      </c>
      <c r="W102" s="25" t="n">
        <f aca="false">SUM(W38+W69+W7)</f>
        <v>0</v>
      </c>
      <c r="X102" s="25" t="n">
        <f aca="false">SUM(X38+X69+X7)</f>
        <v>0</v>
      </c>
      <c r="Y102" s="25" t="n">
        <f aca="false">SUM(Y38+Y69+Y7)</f>
        <v>0</v>
      </c>
      <c r="Z102" s="25" t="n">
        <f aca="false">SUM(Z38+Z69+Z7)</f>
        <v>1</v>
      </c>
      <c r="AA102" s="25" t="n">
        <f aca="false">SUM(AA38+AA69+AA7)</f>
        <v>0</v>
      </c>
      <c r="AB102" s="25" t="n">
        <f aca="false">SUM(AB38+AB69+AB7)</f>
        <v>0</v>
      </c>
      <c r="AC102" s="25" t="n">
        <f aca="false">SUM(AC38+AC69+AC7)</f>
        <v>1</v>
      </c>
      <c r="AE102" s="4" t="s">
        <v>3</v>
      </c>
      <c r="AF102" s="26" t="n">
        <f aca="false">SUM(Q102:AC102)</f>
        <v>6</v>
      </c>
      <c r="AG102" s="27" t="n">
        <f aca="false">N102+AF102</f>
        <v>10</v>
      </c>
    </row>
    <row r="103" customFormat="false" ht="12.8" hidden="false" customHeight="false" outlineLevel="0" collapsed="false">
      <c r="A103" s="4" t="s">
        <v>4</v>
      </c>
      <c r="B103" s="25" t="n">
        <f aca="false">SUM(B8+B39+B70)</f>
        <v>0</v>
      </c>
      <c r="C103" s="25" t="n">
        <f aca="false">SUM(C8+C39+C70)</f>
        <v>0</v>
      </c>
      <c r="D103" s="25" t="n">
        <f aca="false">SUM(D8+D39+D70)</f>
        <v>0</v>
      </c>
      <c r="E103" s="25" t="n">
        <f aca="false">SUM(E8+E39+E70)</f>
        <v>0</v>
      </c>
      <c r="F103" s="25" t="n">
        <f aca="false">SUM(F8+F39+F70)</f>
        <v>0</v>
      </c>
      <c r="G103" s="25" t="n">
        <f aca="false">SUM(G8+G39+G70)</f>
        <v>0</v>
      </c>
      <c r="H103" s="25" t="n">
        <f aca="false">SUM(H8+H39+H70)</f>
        <v>0</v>
      </c>
      <c r="I103" s="25" t="n">
        <f aca="false">SUM(I8+I39+I70)</f>
        <v>0</v>
      </c>
      <c r="J103" s="25" t="n">
        <f aca="false">SUM(J8+J39+J70)</f>
        <v>0</v>
      </c>
      <c r="K103" s="25" t="n">
        <f aca="false">SUM(K8+K39+K70)</f>
        <v>0</v>
      </c>
      <c r="L103" s="25" t="n">
        <f aca="false">SUM(L8+L39+L70)</f>
        <v>0</v>
      </c>
      <c r="M103" s="25" t="n">
        <f aca="false">SUM(M8+M39+M70)</f>
        <v>0</v>
      </c>
      <c r="N103" s="26" t="n">
        <f aca="false">SUM(B103:M103)</f>
        <v>0</v>
      </c>
      <c r="O103" s="11"/>
      <c r="P103" s="4" t="s">
        <v>4</v>
      </c>
      <c r="Q103" s="25" t="n">
        <f aca="false">SUM(Q39+Q70+Q8)</f>
        <v>0</v>
      </c>
      <c r="R103" s="25" t="n">
        <f aca="false">SUM(R39+R70+R8)</f>
        <v>0</v>
      </c>
      <c r="S103" s="25" t="n">
        <f aca="false">SUM(S39+S70+S8)</f>
        <v>0</v>
      </c>
      <c r="T103" s="25" t="n">
        <f aca="false">SUM(T39+T70+T8)</f>
        <v>0</v>
      </c>
      <c r="U103" s="25" t="n">
        <f aca="false">SUM(U39+U70+U8)</f>
        <v>0</v>
      </c>
      <c r="V103" s="25" t="n">
        <f aca="false">SUM(V39+V70+V8)</f>
        <v>0</v>
      </c>
      <c r="W103" s="25" t="n">
        <f aca="false">SUM(W39+W70+W8)</f>
        <v>0</v>
      </c>
      <c r="X103" s="25" t="n">
        <f aca="false">SUM(X39+X70+X8)</f>
        <v>0</v>
      </c>
      <c r="Y103" s="25" t="n">
        <f aca="false">SUM(Y39+Y70+Y8)</f>
        <v>0</v>
      </c>
      <c r="Z103" s="25" t="n">
        <f aca="false">SUM(Z39+Z70+Z8)</f>
        <v>0</v>
      </c>
      <c r="AA103" s="25" t="n">
        <f aca="false">SUM(AA39+AA70+AA8)</f>
        <v>0</v>
      </c>
      <c r="AB103" s="25" t="n">
        <f aca="false">SUM(AB39+AB70+AB8)</f>
        <v>0</v>
      </c>
      <c r="AC103" s="25" t="n">
        <f aca="false">SUM(AC39+AC70+AC8)</f>
        <v>0</v>
      </c>
      <c r="AE103" s="4" t="s">
        <v>4</v>
      </c>
      <c r="AF103" s="26" t="n">
        <f aca="false">SUM(Q103:AC103)</f>
        <v>0</v>
      </c>
      <c r="AG103" s="27" t="n">
        <f aca="false">N103+AF103</f>
        <v>0</v>
      </c>
    </row>
    <row r="104" customFormat="false" ht="12.8" hidden="false" customHeight="false" outlineLevel="0" collapsed="false">
      <c r="A104" s="4" t="s">
        <v>5</v>
      </c>
      <c r="B104" s="25" t="n">
        <f aca="false">SUM(B9+B40+B71)</f>
        <v>0</v>
      </c>
      <c r="C104" s="25" t="n">
        <f aca="false">SUM(C9+C40+C71)</f>
        <v>0</v>
      </c>
      <c r="D104" s="25" t="n">
        <f aca="false">SUM(D9+D40+D71)</f>
        <v>0</v>
      </c>
      <c r="E104" s="25" t="n">
        <f aca="false">SUM(E9+E40+E71)</f>
        <v>0</v>
      </c>
      <c r="F104" s="25" t="n">
        <f aca="false">SUM(F9+F40+F71)</f>
        <v>0</v>
      </c>
      <c r="G104" s="25" t="n">
        <f aca="false">SUM(G9+G40+G71)</f>
        <v>0</v>
      </c>
      <c r="H104" s="25" t="n">
        <f aca="false">SUM(H9+H40+H71)</f>
        <v>0</v>
      </c>
      <c r="I104" s="25" t="n">
        <f aca="false">SUM(I9+I40+I71)</f>
        <v>0</v>
      </c>
      <c r="J104" s="25" t="n">
        <f aca="false">SUM(J9+J40+J71)</f>
        <v>0</v>
      </c>
      <c r="K104" s="25" t="n">
        <f aca="false">SUM(K9+K40+K71)</f>
        <v>0</v>
      </c>
      <c r="L104" s="25" t="n">
        <f aca="false">SUM(L9+L40+L71)</f>
        <v>0</v>
      </c>
      <c r="M104" s="25" t="n">
        <f aca="false">SUM(M9+M40+M71)</f>
        <v>0</v>
      </c>
      <c r="N104" s="26" t="n">
        <f aca="false">SUM(B104:M104)</f>
        <v>0</v>
      </c>
      <c r="O104" s="11"/>
      <c r="P104" s="4" t="s">
        <v>5</v>
      </c>
      <c r="Q104" s="25" t="n">
        <f aca="false">SUM(Q40+Q71+Q9)</f>
        <v>1</v>
      </c>
      <c r="R104" s="25" t="n">
        <f aca="false">SUM(R40+R71+R9)</f>
        <v>1</v>
      </c>
      <c r="S104" s="25" t="n">
        <f aca="false">SUM(S40+S71+S9)</f>
        <v>0</v>
      </c>
      <c r="T104" s="25" t="n">
        <f aca="false">SUM(T40+T71+T9)</f>
        <v>1</v>
      </c>
      <c r="U104" s="25" t="n">
        <f aca="false">SUM(U40+U71+U9)</f>
        <v>1</v>
      </c>
      <c r="V104" s="25" t="n">
        <f aca="false">SUM(V40+V71+V9)</f>
        <v>0</v>
      </c>
      <c r="W104" s="25" t="n">
        <f aca="false">SUM(W40+W71+W9)</f>
        <v>1</v>
      </c>
      <c r="X104" s="25" t="n">
        <f aca="false">SUM(X40+X71+X9)</f>
        <v>0</v>
      </c>
      <c r="Y104" s="25" t="n">
        <f aca="false">SUM(Y40+Y71+Y9)</f>
        <v>0</v>
      </c>
      <c r="Z104" s="25" t="n">
        <f aca="false">SUM(Z40+Z71+Z9)</f>
        <v>1</v>
      </c>
      <c r="AA104" s="25" t="n">
        <f aca="false">SUM(AA40+AA71+AA9)</f>
        <v>0</v>
      </c>
      <c r="AB104" s="25" t="n">
        <f aca="false">SUM(AB40+AB71+AB9)</f>
        <v>0</v>
      </c>
      <c r="AC104" s="25" t="n">
        <f aca="false">SUM(AC40+AC71+AC9)</f>
        <v>1</v>
      </c>
      <c r="AE104" s="4" t="s">
        <v>5</v>
      </c>
      <c r="AF104" s="26" t="n">
        <f aca="false">SUM(Q104:AC104)</f>
        <v>7</v>
      </c>
      <c r="AG104" s="27" t="n">
        <f aca="false">N104+AF104</f>
        <v>7</v>
      </c>
    </row>
    <row r="105" customFormat="false" ht="12.8" hidden="false" customHeight="false" outlineLevel="0" collapsed="false">
      <c r="A105" s="4" t="s">
        <v>6</v>
      </c>
      <c r="B105" s="25" t="n">
        <f aca="false">SUM(B10+B41+B72)</f>
        <v>0</v>
      </c>
      <c r="C105" s="25" t="n">
        <f aca="false">SUM(C10+C41+C72)</f>
        <v>0</v>
      </c>
      <c r="D105" s="25" t="n">
        <f aca="false">SUM(D10+D41+D72)</f>
        <v>1</v>
      </c>
      <c r="E105" s="25" t="n">
        <f aca="false">SUM(E10+E41+E72)</f>
        <v>0</v>
      </c>
      <c r="F105" s="25" t="n">
        <f aca="false">SUM(F10+F41+F72)</f>
        <v>0</v>
      </c>
      <c r="G105" s="25" t="n">
        <f aca="false">SUM(G10+G41+G72)</f>
        <v>0</v>
      </c>
      <c r="H105" s="25" t="n">
        <f aca="false">SUM(H10+H41+H72)</f>
        <v>0</v>
      </c>
      <c r="I105" s="25" t="n">
        <f aca="false">SUM(I10+I41+I72)</f>
        <v>0</v>
      </c>
      <c r="J105" s="25" t="n">
        <f aca="false">SUM(J10+J41+J72)</f>
        <v>0</v>
      </c>
      <c r="K105" s="25" t="n">
        <f aca="false">SUM(K10+K41+K72)</f>
        <v>0</v>
      </c>
      <c r="L105" s="25" t="n">
        <f aca="false">SUM(L10+L41+L72)</f>
        <v>1</v>
      </c>
      <c r="M105" s="25" t="n">
        <f aca="false">SUM(M10+M41+M72)</f>
        <v>0</v>
      </c>
      <c r="N105" s="26" t="n">
        <f aca="false">SUM(B105:M105)</f>
        <v>2</v>
      </c>
      <c r="O105" s="11"/>
      <c r="P105" s="4" t="s">
        <v>6</v>
      </c>
      <c r="Q105" s="25" t="n">
        <f aca="false">SUM(Q41+Q72+Q10)</f>
        <v>0</v>
      </c>
      <c r="R105" s="25" t="n">
        <f aca="false">SUM(R41+R72+R10)</f>
        <v>0</v>
      </c>
      <c r="S105" s="25" t="n">
        <f aca="false">SUM(S41+S72+S10)</f>
        <v>0</v>
      </c>
      <c r="T105" s="25" t="n">
        <f aca="false">SUM(T41+T72+T10)</f>
        <v>0</v>
      </c>
      <c r="U105" s="25" t="n">
        <f aca="false">SUM(U41+U72+U10)</f>
        <v>0</v>
      </c>
      <c r="V105" s="25" t="n">
        <f aca="false">SUM(V41+V72+V10)</f>
        <v>0</v>
      </c>
      <c r="W105" s="25" t="n">
        <f aca="false">SUM(W41+W72+W10)</f>
        <v>0</v>
      </c>
      <c r="X105" s="25" t="n">
        <f aca="false">SUM(X41+X72+X10)</f>
        <v>0</v>
      </c>
      <c r="Y105" s="25" t="n">
        <f aca="false">SUM(Y41+Y72+Y10)</f>
        <v>0</v>
      </c>
      <c r="Z105" s="25" t="n">
        <f aca="false">SUM(Z41+Z72+Z10)</f>
        <v>0</v>
      </c>
      <c r="AA105" s="25" t="n">
        <f aca="false">SUM(AA41+AA72+AA10)</f>
        <v>0</v>
      </c>
      <c r="AB105" s="25" t="n">
        <f aca="false">SUM(AB41+AB72+AB10)</f>
        <v>0</v>
      </c>
      <c r="AC105" s="25" t="n">
        <f aca="false">SUM(AC41+AC72+AC10)</f>
        <v>0</v>
      </c>
      <c r="AE105" s="4" t="s">
        <v>6</v>
      </c>
      <c r="AF105" s="26" t="n">
        <f aca="false">SUM(Q105:AC105)</f>
        <v>0</v>
      </c>
      <c r="AG105" s="27" t="n">
        <f aca="false">N105+AF105</f>
        <v>2</v>
      </c>
    </row>
    <row r="106" customFormat="false" ht="12.8" hidden="false" customHeight="false" outlineLevel="0" collapsed="false">
      <c r="A106" s="4" t="s">
        <v>7</v>
      </c>
      <c r="B106" s="25" t="n">
        <f aca="false">SUM(B11+B42+B73)</f>
        <v>0</v>
      </c>
      <c r="C106" s="25" t="n">
        <f aca="false">SUM(C11+C42+C73)</f>
        <v>1</v>
      </c>
      <c r="D106" s="25" t="n">
        <f aca="false">SUM(D11+D42+D73)</f>
        <v>0</v>
      </c>
      <c r="E106" s="25" t="n">
        <f aca="false">SUM(E11+E42+E73)</f>
        <v>1</v>
      </c>
      <c r="F106" s="25" t="n">
        <f aca="false">SUM(F11+F42+F73)</f>
        <v>1</v>
      </c>
      <c r="G106" s="25" t="n">
        <f aca="false">SUM(G11+G42+G73)</f>
        <v>1</v>
      </c>
      <c r="H106" s="25" t="n">
        <f aca="false">SUM(H11+H42+H73)</f>
        <v>1</v>
      </c>
      <c r="I106" s="25" t="n">
        <f aca="false">SUM(I11+I42+I73)</f>
        <v>0</v>
      </c>
      <c r="J106" s="25" t="n">
        <f aca="false">SUM(J11+J42+J73)</f>
        <v>0</v>
      </c>
      <c r="K106" s="25" t="n">
        <f aca="false">SUM(K11+K42+K73)</f>
        <v>0</v>
      </c>
      <c r="L106" s="25" t="n">
        <f aca="false">SUM(L11+L42+L73)</f>
        <v>1</v>
      </c>
      <c r="M106" s="25" t="n">
        <f aca="false">SUM(M11+M42+M73)</f>
        <v>1</v>
      </c>
      <c r="N106" s="26" t="n">
        <f aca="false">SUM(B106:M106)</f>
        <v>7</v>
      </c>
      <c r="O106" s="11"/>
      <c r="P106" s="4" t="s">
        <v>7</v>
      </c>
      <c r="Q106" s="25" t="n">
        <f aca="false">SUM(Q42+Q73+Q11)</f>
        <v>0</v>
      </c>
      <c r="R106" s="25" t="n">
        <f aca="false">SUM(R42+R73+R11)</f>
        <v>0</v>
      </c>
      <c r="S106" s="25" t="n">
        <f aca="false">SUM(S42+S73+S11)</f>
        <v>0</v>
      </c>
      <c r="T106" s="25" t="n">
        <f aca="false">SUM(T42+T73+T11)</f>
        <v>0</v>
      </c>
      <c r="U106" s="25" t="n">
        <f aca="false">SUM(U42+U73+U11)</f>
        <v>0</v>
      </c>
      <c r="V106" s="25" t="n">
        <f aca="false">SUM(V42+V73+V11)</f>
        <v>0</v>
      </c>
      <c r="W106" s="25" t="n">
        <f aca="false">SUM(W42+W73+W11)</f>
        <v>0</v>
      </c>
      <c r="X106" s="25" t="n">
        <f aca="false">SUM(X42+X73+X11)</f>
        <v>0</v>
      </c>
      <c r="Y106" s="25" t="n">
        <f aca="false">SUM(Y42+Y73+Y11)</f>
        <v>0</v>
      </c>
      <c r="Z106" s="25" t="n">
        <f aca="false">SUM(Z42+Z73+Z11)</f>
        <v>0</v>
      </c>
      <c r="AA106" s="25" t="n">
        <f aca="false">SUM(AA42+AA73+AA11)</f>
        <v>0</v>
      </c>
      <c r="AB106" s="25" t="n">
        <f aca="false">SUM(AB42+AB73+AB11)</f>
        <v>0</v>
      </c>
      <c r="AC106" s="25" t="n">
        <f aca="false">SUM(AC42+AC73+AC11)</f>
        <v>0</v>
      </c>
      <c r="AE106" s="4" t="s">
        <v>7</v>
      </c>
      <c r="AF106" s="26" t="n">
        <f aca="false">SUM(Q106:AC106)</f>
        <v>0</v>
      </c>
      <c r="AG106" s="27" t="n">
        <f aca="false">N106+AF106</f>
        <v>7</v>
      </c>
    </row>
    <row r="107" customFormat="false" ht="12.8" hidden="false" customHeight="false" outlineLevel="0" collapsed="false">
      <c r="A107" s="4" t="s">
        <v>8</v>
      </c>
      <c r="B107" s="25" t="n">
        <f aca="false">SUM(B12+B43+B74)</f>
        <v>1</v>
      </c>
      <c r="C107" s="25" t="n">
        <f aca="false">SUM(C12+C43+C74)</f>
        <v>0</v>
      </c>
      <c r="D107" s="25" t="n">
        <f aca="false">SUM(D12+D43+D74)</f>
        <v>0</v>
      </c>
      <c r="E107" s="25" t="n">
        <f aca="false">SUM(E12+E43+E74)</f>
        <v>0</v>
      </c>
      <c r="F107" s="25" t="n">
        <f aca="false">SUM(F12+F43+F74)</f>
        <v>0</v>
      </c>
      <c r="G107" s="25" t="n">
        <f aca="false">SUM(G12+G43+G74)</f>
        <v>0</v>
      </c>
      <c r="H107" s="25" t="n">
        <f aca="false">SUM(H12+H43+H74)</f>
        <v>1</v>
      </c>
      <c r="I107" s="25" t="n">
        <f aca="false">SUM(I12+I43+I74)</f>
        <v>0</v>
      </c>
      <c r="J107" s="25" t="n">
        <f aca="false">SUM(J12+J43+J74)</f>
        <v>0</v>
      </c>
      <c r="K107" s="25" t="n">
        <f aca="false">SUM(K12+K43+K74)</f>
        <v>0</v>
      </c>
      <c r="L107" s="25" t="n">
        <f aca="false">SUM(L12+L43+L74)</f>
        <v>0</v>
      </c>
      <c r="M107" s="25" t="n">
        <f aca="false">SUM(M12+M43+M74)</f>
        <v>0</v>
      </c>
      <c r="N107" s="26" t="n">
        <f aca="false">SUM(B107:M107)</f>
        <v>2</v>
      </c>
      <c r="O107" s="11"/>
      <c r="P107" s="4" t="s">
        <v>8</v>
      </c>
      <c r="Q107" s="25" t="n">
        <f aca="false">SUM(Q43+Q74+Q12)</f>
        <v>0</v>
      </c>
      <c r="R107" s="25" t="n">
        <f aca="false">SUM(R43+R74+R12)</f>
        <v>0</v>
      </c>
      <c r="S107" s="25" t="n">
        <f aca="false">SUM(S43+S74+S12)</f>
        <v>0</v>
      </c>
      <c r="T107" s="25" t="n">
        <f aca="false">SUM(T43+T74+T12)</f>
        <v>0</v>
      </c>
      <c r="U107" s="25" t="n">
        <f aca="false">SUM(U43+U74+U12)</f>
        <v>1</v>
      </c>
      <c r="V107" s="25" t="n">
        <f aca="false">SUM(V43+V74+V12)</f>
        <v>1</v>
      </c>
      <c r="W107" s="25" t="n">
        <f aca="false">SUM(W43+W74+W12)</f>
        <v>0</v>
      </c>
      <c r="X107" s="25" t="n">
        <f aca="false">SUM(X43+X74+X12)</f>
        <v>0</v>
      </c>
      <c r="Y107" s="25" t="n">
        <f aca="false">SUM(Y43+Y74+Y12)</f>
        <v>1</v>
      </c>
      <c r="Z107" s="25" t="n">
        <f aca="false">SUM(Z43+Z74+Z12)</f>
        <v>1</v>
      </c>
      <c r="AA107" s="25" t="n">
        <f aca="false">SUM(AA43+AA74+AA12)</f>
        <v>0</v>
      </c>
      <c r="AB107" s="25" t="n">
        <f aca="false">SUM(AB43+AB74+AB12)</f>
        <v>0</v>
      </c>
      <c r="AC107" s="25" t="n">
        <f aca="false">SUM(AC43+AC74+AC12)</f>
        <v>1</v>
      </c>
      <c r="AE107" s="4" t="s">
        <v>8</v>
      </c>
      <c r="AF107" s="26" t="n">
        <f aca="false">SUM(Q107:AC107)</f>
        <v>5</v>
      </c>
      <c r="AG107" s="27" t="n">
        <f aca="false">N107+AF107</f>
        <v>7</v>
      </c>
    </row>
    <row r="108" customFormat="false" ht="12.8" hidden="false" customHeight="false" outlineLevel="0" collapsed="false">
      <c r="A108" s="4" t="s">
        <v>9</v>
      </c>
      <c r="B108" s="25" t="n">
        <f aca="false">SUM(B13+B44+B75)</f>
        <v>1</v>
      </c>
      <c r="C108" s="25" t="n">
        <f aca="false">SUM(C13+C44+C75)</f>
        <v>1</v>
      </c>
      <c r="D108" s="25" t="n">
        <f aca="false">SUM(D13+D44+D75)</f>
        <v>0</v>
      </c>
      <c r="E108" s="25" t="n">
        <f aca="false">SUM(E13+E44+E75)</f>
        <v>1</v>
      </c>
      <c r="F108" s="25" t="n">
        <f aca="false">SUM(F13+F44+F75)</f>
        <v>0</v>
      </c>
      <c r="G108" s="25" t="n">
        <f aca="false">SUM(G13+G44+G75)</f>
        <v>1</v>
      </c>
      <c r="H108" s="25" t="n">
        <f aca="false">SUM(H13+H44+H75)</f>
        <v>0</v>
      </c>
      <c r="I108" s="25" t="n">
        <f aca="false">SUM(I13+I44+I75)</f>
        <v>0</v>
      </c>
      <c r="J108" s="25" t="n">
        <f aca="false">SUM(J13+J44+J75)</f>
        <v>0</v>
      </c>
      <c r="K108" s="25" t="n">
        <f aca="false">SUM(K13+K44+K75)</f>
        <v>0</v>
      </c>
      <c r="L108" s="25" t="n">
        <f aca="false">SUM(L13+L44+L75)</f>
        <v>1</v>
      </c>
      <c r="M108" s="25" t="n">
        <f aca="false">SUM(M13+M44+M75)</f>
        <v>1</v>
      </c>
      <c r="N108" s="26" t="n">
        <f aca="false">SUM(B108:M108)</f>
        <v>6</v>
      </c>
      <c r="O108" s="11"/>
      <c r="P108" s="4" t="s">
        <v>9</v>
      </c>
      <c r="Q108" s="25" t="n">
        <f aca="false">SUM(Q44+Q75+Q13)</f>
        <v>0</v>
      </c>
      <c r="R108" s="25" t="n">
        <f aca="false">SUM(R44+R75+R13)</f>
        <v>1</v>
      </c>
      <c r="S108" s="25" t="n">
        <f aca="false">SUM(S44+S75+S13)</f>
        <v>1</v>
      </c>
      <c r="T108" s="25" t="n">
        <f aca="false">SUM(T44+T75+T13)</f>
        <v>0</v>
      </c>
      <c r="U108" s="25" t="n">
        <f aca="false">SUM(U44+U75+U13)</f>
        <v>1</v>
      </c>
      <c r="V108" s="25" t="n">
        <f aca="false">SUM(V44+V75+V13)</f>
        <v>1</v>
      </c>
      <c r="W108" s="25" t="n">
        <f aca="false">SUM(W44+W75+W13)</f>
        <v>1</v>
      </c>
      <c r="X108" s="25" t="n">
        <f aca="false">SUM(X44+X75+X13)</f>
        <v>0</v>
      </c>
      <c r="Y108" s="25" t="n">
        <f aca="false">SUM(Y44+Y75+Y13)</f>
        <v>0</v>
      </c>
      <c r="Z108" s="25" t="n">
        <f aca="false">SUM(Z44+Z75+Z13)</f>
        <v>0</v>
      </c>
      <c r="AA108" s="25" t="n">
        <f aca="false">SUM(AA44+AA75+AA13)</f>
        <v>1</v>
      </c>
      <c r="AB108" s="25" t="n">
        <f aca="false">SUM(AB44+AB75+AB13)</f>
        <v>1</v>
      </c>
      <c r="AC108" s="25" t="n">
        <f aca="false">SUM(AC44+AC75+AC13)</f>
        <v>1</v>
      </c>
      <c r="AE108" s="4" t="s">
        <v>9</v>
      </c>
      <c r="AF108" s="26" t="n">
        <f aca="false">SUM(Q108:AC108)</f>
        <v>8</v>
      </c>
      <c r="AG108" s="27" t="n">
        <f aca="false">N108+AF108</f>
        <v>14</v>
      </c>
    </row>
    <row r="109" customFormat="false" ht="12.8" hidden="false" customHeight="false" outlineLevel="0" collapsed="false">
      <c r="A109" s="4" t="s">
        <v>10</v>
      </c>
      <c r="B109" s="25" t="n">
        <f aca="false">SUM(B14+B45+B76)</f>
        <v>0</v>
      </c>
      <c r="C109" s="25" t="n">
        <f aca="false">SUM(C14+C45+C76)</f>
        <v>0</v>
      </c>
      <c r="D109" s="25" t="n">
        <f aca="false">SUM(D14+D45+D76)</f>
        <v>0</v>
      </c>
      <c r="E109" s="25" t="n">
        <f aca="false">SUM(E14+E45+E76)</f>
        <v>0</v>
      </c>
      <c r="F109" s="25" t="n">
        <f aca="false">SUM(F14+F45+F76)</f>
        <v>0</v>
      </c>
      <c r="G109" s="25" t="n">
        <f aca="false">SUM(G14+G45+G76)</f>
        <v>0</v>
      </c>
      <c r="H109" s="25" t="n">
        <f aca="false">SUM(H14+H45+H76)</f>
        <v>0</v>
      </c>
      <c r="I109" s="25" t="n">
        <f aca="false">SUM(I14+I45+I76)</f>
        <v>0</v>
      </c>
      <c r="J109" s="25" t="n">
        <f aca="false">SUM(J14+J45+J76)</f>
        <v>0</v>
      </c>
      <c r="K109" s="25" t="n">
        <f aca="false">SUM(K14+K45+K76)</f>
        <v>0</v>
      </c>
      <c r="L109" s="25" t="n">
        <f aca="false">SUM(L14+L45+L76)</f>
        <v>0</v>
      </c>
      <c r="M109" s="25" t="n">
        <f aca="false">SUM(M14+M45+M76)</f>
        <v>0</v>
      </c>
      <c r="N109" s="26" t="n">
        <f aca="false">SUM(B109:M109)</f>
        <v>0</v>
      </c>
      <c r="O109" s="11"/>
      <c r="P109" s="4" t="s">
        <v>10</v>
      </c>
      <c r="Q109" s="25" t="n">
        <f aca="false">SUM(Q45+Q76+Q14)</f>
        <v>0</v>
      </c>
      <c r="R109" s="25" t="n">
        <f aca="false">SUM(R45+R76+R14)</f>
        <v>1</v>
      </c>
      <c r="S109" s="25" t="n">
        <f aca="false">SUM(S45+S76+S14)</f>
        <v>1</v>
      </c>
      <c r="T109" s="25" t="n">
        <f aca="false">SUM(T45+T76+T14)</f>
        <v>1</v>
      </c>
      <c r="U109" s="25" t="n">
        <f aca="false">SUM(U45+U76+U14)</f>
        <v>1</v>
      </c>
      <c r="V109" s="25" t="n">
        <f aca="false">SUM(V45+V76+V14)</f>
        <v>0</v>
      </c>
      <c r="W109" s="25" t="n">
        <f aca="false">SUM(W45+W76+W14)</f>
        <v>0</v>
      </c>
      <c r="X109" s="25" t="n">
        <f aca="false">SUM(X45+X76+X14)</f>
        <v>0</v>
      </c>
      <c r="Y109" s="25" t="n">
        <f aca="false">SUM(Y45+Y76+Y14)</f>
        <v>1</v>
      </c>
      <c r="Z109" s="25" t="n">
        <f aca="false">SUM(Z45+Z76+Z14)</f>
        <v>1</v>
      </c>
      <c r="AA109" s="25" t="n">
        <f aca="false">SUM(AA45+AA76+AA14)</f>
        <v>0</v>
      </c>
      <c r="AB109" s="25" t="n">
        <f aca="false">SUM(AB45+AB76+AB14)</f>
        <v>1</v>
      </c>
      <c r="AC109" s="25" t="n">
        <f aca="false">SUM(AC45+AC76+AC14)</f>
        <v>0</v>
      </c>
      <c r="AE109" s="4" t="s">
        <v>10</v>
      </c>
      <c r="AF109" s="26" t="n">
        <f aca="false">SUM(Q109:AC109)</f>
        <v>7</v>
      </c>
      <c r="AG109" s="27" t="n">
        <f aca="false">N109+AF109</f>
        <v>7</v>
      </c>
    </row>
    <row r="110" customFormat="false" ht="12.8" hidden="false" customHeight="false" outlineLevel="0" collapsed="false">
      <c r="A110" s="4" t="s">
        <v>11</v>
      </c>
      <c r="B110" s="25" t="n">
        <f aca="false">SUM(B15+B46+B77)</f>
        <v>0</v>
      </c>
      <c r="C110" s="25" t="n">
        <f aca="false">SUM(C15+C46+C77)</f>
        <v>1</v>
      </c>
      <c r="D110" s="25" t="n">
        <f aca="false">SUM(D15+D46+D77)</f>
        <v>0</v>
      </c>
      <c r="E110" s="25" t="n">
        <f aca="false">SUM(E15+E46+E77)</f>
        <v>0</v>
      </c>
      <c r="F110" s="25" t="n">
        <f aca="false">SUM(F15+F46+F77)</f>
        <v>0</v>
      </c>
      <c r="G110" s="25" t="n">
        <f aca="false">SUM(G15+G46+G77)</f>
        <v>0</v>
      </c>
      <c r="H110" s="25" t="n">
        <f aca="false">SUM(H15+H46+H77)</f>
        <v>0</v>
      </c>
      <c r="I110" s="25" t="n">
        <f aca="false">SUM(I15+I46+I77)</f>
        <v>0</v>
      </c>
      <c r="J110" s="25" t="n">
        <f aca="false">SUM(J15+J46+J77)</f>
        <v>1</v>
      </c>
      <c r="K110" s="25" t="n">
        <f aca="false">SUM(K15+K46+K77)</f>
        <v>0</v>
      </c>
      <c r="L110" s="25" t="n">
        <f aca="false">SUM(L15+L46+L77)</f>
        <v>0</v>
      </c>
      <c r="M110" s="25" t="n">
        <f aca="false">SUM(M15+M46+M77)</f>
        <v>0</v>
      </c>
      <c r="N110" s="26" t="n">
        <f aca="false">SUM(B110:M110)</f>
        <v>2</v>
      </c>
      <c r="O110" s="11"/>
      <c r="P110" s="4" t="s">
        <v>11</v>
      </c>
      <c r="Q110" s="25" t="n">
        <f aca="false">SUM(Q46+Q77+Q15)</f>
        <v>0</v>
      </c>
      <c r="R110" s="25" t="n">
        <f aca="false">SUM(R46+R77+R15)</f>
        <v>0</v>
      </c>
      <c r="S110" s="25" t="n">
        <f aca="false">SUM(S46+S77+S15)</f>
        <v>0</v>
      </c>
      <c r="T110" s="25" t="n">
        <f aca="false">SUM(T46+T77+T15)</f>
        <v>0</v>
      </c>
      <c r="U110" s="25" t="n">
        <f aca="false">SUM(U46+U77+U15)</f>
        <v>0</v>
      </c>
      <c r="V110" s="25" t="n">
        <f aca="false">SUM(V46+V77+V15)</f>
        <v>0</v>
      </c>
      <c r="W110" s="25" t="n">
        <f aca="false">SUM(W46+W77+W15)</f>
        <v>0</v>
      </c>
      <c r="X110" s="25" t="n">
        <f aca="false">SUM(X46+X77+X15)</f>
        <v>0</v>
      </c>
      <c r="Y110" s="25" t="n">
        <f aca="false">SUM(Y46+Y77+Y15)</f>
        <v>0</v>
      </c>
      <c r="Z110" s="25" t="n">
        <f aca="false">SUM(Z46+Z77+Z15)</f>
        <v>0</v>
      </c>
      <c r="AA110" s="25" t="n">
        <f aca="false">SUM(AA46+AA77+AA15)</f>
        <v>0</v>
      </c>
      <c r="AB110" s="25" t="n">
        <f aca="false">SUM(AB46+AB77+AB15)</f>
        <v>0</v>
      </c>
      <c r="AC110" s="25" t="n">
        <f aca="false">SUM(AC46+AC77+AC15)</f>
        <v>0</v>
      </c>
      <c r="AE110" s="4" t="s">
        <v>11</v>
      </c>
      <c r="AF110" s="26" t="n">
        <f aca="false">SUM(Q110:AC110)</f>
        <v>0</v>
      </c>
      <c r="AG110" s="27" t="n">
        <f aca="false">N110+AF110</f>
        <v>2</v>
      </c>
    </row>
    <row r="111" customFormat="false" ht="12.8" hidden="false" customHeight="false" outlineLevel="0" collapsed="false">
      <c r="A111" s="4" t="s">
        <v>12</v>
      </c>
      <c r="B111" s="25" t="n">
        <f aca="false">SUM(B16+B47+B78)</f>
        <v>1</v>
      </c>
      <c r="C111" s="25" t="n">
        <f aca="false">SUM(C16+C47+C78)</f>
        <v>1</v>
      </c>
      <c r="D111" s="25" t="n">
        <f aca="false">SUM(D16+D47+D78)</f>
        <v>0</v>
      </c>
      <c r="E111" s="25" t="n">
        <f aca="false">SUM(E16+E47+E78)</f>
        <v>1</v>
      </c>
      <c r="F111" s="25" t="n">
        <f aca="false">SUM(F16+F47+F78)</f>
        <v>1</v>
      </c>
      <c r="G111" s="25" t="n">
        <f aca="false">SUM(G16+G47+G78)</f>
        <v>1</v>
      </c>
      <c r="H111" s="25" t="n">
        <f aca="false">SUM(H16+H47+H78)</f>
        <v>0</v>
      </c>
      <c r="I111" s="25" t="n">
        <f aca="false">SUM(I16+I47+I78)</f>
        <v>0</v>
      </c>
      <c r="J111" s="25" t="n">
        <f aca="false">SUM(J16+J47+J78)</f>
        <v>0</v>
      </c>
      <c r="K111" s="25" t="n">
        <f aca="false">SUM(K16+K47+K78)</f>
        <v>0</v>
      </c>
      <c r="L111" s="25" t="n">
        <f aca="false">SUM(L16+L47+L78)</f>
        <v>0</v>
      </c>
      <c r="M111" s="25" t="n">
        <f aca="false">SUM(M16+M47+M78)</f>
        <v>0</v>
      </c>
      <c r="N111" s="26" t="n">
        <f aca="false">SUM(B111:M111)</f>
        <v>5</v>
      </c>
      <c r="O111" s="11"/>
      <c r="P111" s="4" t="s">
        <v>12</v>
      </c>
      <c r="Q111" s="25" t="n">
        <f aca="false">SUM(Q47+Q78+Q16)</f>
        <v>0</v>
      </c>
      <c r="R111" s="25" t="n">
        <f aca="false">SUM(R47+R78+R16)</f>
        <v>0</v>
      </c>
      <c r="S111" s="25" t="n">
        <f aca="false">SUM(S47+S78+S16)</f>
        <v>0</v>
      </c>
      <c r="T111" s="25" t="n">
        <f aca="false">SUM(T47+T78+T16)</f>
        <v>0</v>
      </c>
      <c r="U111" s="25" t="n">
        <f aca="false">SUM(U47+U78+U16)</f>
        <v>0</v>
      </c>
      <c r="V111" s="25" t="n">
        <f aca="false">SUM(V47+V78+V16)</f>
        <v>0</v>
      </c>
      <c r="W111" s="25" t="n">
        <f aca="false">SUM(W47+W78+W16)</f>
        <v>0</v>
      </c>
      <c r="X111" s="25" t="n">
        <f aca="false">SUM(X47+X78+X16)</f>
        <v>0</v>
      </c>
      <c r="Y111" s="25" t="n">
        <f aca="false">SUM(Y47+Y78+Y16)</f>
        <v>0</v>
      </c>
      <c r="Z111" s="25" t="n">
        <f aca="false">SUM(Z47+Z78+Z16)</f>
        <v>0</v>
      </c>
      <c r="AA111" s="25" t="n">
        <f aca="false">SUM(AA47+AA78+AA16)</f>
        <v>0</v>
      </c>
      <c r="AB111" s="25" t="n">
        <f aca="false">SUM(AB47+AB78+AB16)</f>
        <v>0</v>
      </c>
      <c r="AC111" s="25" t="n">
        <f aca="false">SUM(AC47+AC78+AC16)</f>
        <v>0</v>
      </c>
      <c r="AE111" s="4" t="s">
        <v>12</v>
      </c>
      <c r="AF111" s="26" t="n">
        <f aca="false">SUM(Q111:AC111)</f>
        <v>0</v>
      </c>
      <c r="AG111" s="27" t="n">
        <f aca="false">N111+AF111</f>
        <v>5</v>
      </c>
    </row>
    <row r="112" customFormat="false" ht="12.8" hidden="false" customHeight="false" outlineLevel="0" collapsed="false">
      <c r="A112" s="4" t="s">
        <v>13</v>
      </c>
      <c r="B112" s="25" t="n">
        <f aca="false">SUM(B17+B48+B79)</f>
        <v>0</v>
      </c>
      <c r="C112" s="25" t="n">
        <f aca="false">SUM(C17+C48+C79)</f>
        <v>0</v>
      </c>
      <c r="D112" s="25" t="n">
        <f aca="false">SUM(D17+D48+D79)</f>
        <v>0</v>
      </c>
      <c r="E112" s="25" t="n">
        <f aca="false">SUM(E17+E48+E79)</f>
        <v>0</v>
      </c>
      <c r="F112" s="25" t="n">
        <f aca="false">SUM(F17+F48+F79)</f>
        <v>0</v>
      </c>
      <c r="G112" s="25" t="n">
        <f aca="false">SUM(G17+G48+G79)</f>
        <v>0</v>
      </c>
      <c r="H112" s="25" t="n">
        <f aca="false">SUM(H17+H48+H79)</f>
        <v>0</v>
      </c>
      <c r="I112" s="25" t="n">
        <f aca="false">SUM(I17+I48+I79)</f>
        <v>0</v>
      </c>
      <c r="J112" s="25" t="n">
        <f aca="false">SUM(J17+J48+J79)</f>
        <v>0</v>
      </c>
      <c r="K112" s="25" t="n">
        <f aca="false">SUM(K17+K48+K79)</f>
        <v>0</v>
      </c>
      <c r="L112" s="25" t="n">
        <f aca="false">SUM(L17+L48+L79)</f>
        <v>0</v>
      </c>
      <c r="M112" s="25" t="n">
        <f aca="false">SUM(M17+M48+M79)</f>
        <v>0</v>
      </c>
      <c r="N112" s="26" t="n">
        <f aca="false">SUM(B112:M112)</f>
        <v>0</v>
      </c>
      <c r="O112" s="11"/>
      <c r="P112" s="4" t="s">
        <v>13</v>
      </c>
      <c r="Q112" s="25" t="n">
        <f aca="false">SUM(Q48+Q79+Q17)</f>
        <v>0</v>
      </c>
      <c r="R112" s="25" t="n">
        <f aca="false">SUM(R48+R79+R17)</f>
        <v>0</v>
      </c>
      <c r="S112" s="25" t="n">
        <f aca="false">SUM(S48+S79+S17)</f>
        <v>0</v>
      </c>
      <c r="T112" s="25" t="n">
        <f aca="false">SUM(T48+T79+T17)</f>
        <v>0</v>
      </c>
      <c r="U112" s="25" t="n">
        <f aca="false">SUM(U48+U79+U17)</f>
        <v>0</v>
      </c>
      <c r="V112" s="25" t="n">
        <f aca="false">SUM(V48+V79+V17)</f>
        <v>0</v>
      </c>
      <c r="W112" s="25" t="n">
        <f aca="false">SUM(W48+W79+W17)</f>
        <v>0</v>
      </c>
      <c r="X112" s="25" t="n">
        <f aca="false">SUM(X48+X79+X17)</f>
        <v>0</v>
      </c>
      <c r="Y112" s="25" t="n">
        <f aca="false">SUM(Y48+Y79+Y17)</f>
        <v>0</v>
      </c>
      <c r="Z112" s="25" t="n">
        <f aca="false">SUM(Z48+Z79+Z17)</f>
        <v>0</v>
      </c>
      <c r="AA112" s="25" t="n">
        <f aca="false">SUM(AA48+AA79+AA17)</f>
        <v>0</v>
      </c>
      <c r="AB112" s="25" t="n">
        <f aca="false">SUM(AB48+AB79+AB17)</f>
        <v>0</v>
      </c>
      <c r="AC112" s="25" t="n">
        <f aca="false">SUM(AC48+AC79+AC17)</f>
        <v>0</v>
      </c>
      <c r="AE112" s="4" t="s">
        <v>13</v>
      </c>
      <c r="AF112" s="26" t="n">
        <f aca="false">SUM(Q112:AC112)</f>
        <v>0</v>
      </c>
      <c r="AG112" s="27" t="n">
        <f aca="false">N112+AF112</f>
        <v>0</v>
      </c>
    </row>
    <row r="113" customFormat="false" ht="12.8" hidden="false" customHeight="false" outlineLevel="0" collapsed="false">
      <c r="A113" s="4" t="s">
        <v>14</v>
      </c>
      <c r="B113" s="25" t="n">
        <f aca="false">SUM(B18+B49+B80)</f>
        <v>0</v>
      </c>
      <c r="C113" s="25" t="n">
        <f aca="false">SUM(C18+C49+C80)</f>
        <v>0</v>
      </c>
      <c r="D113" s="25" t="n">
        <f aca="false">SUM(D18+D49+D80)</f>
        <v>0</v>
      </c>
      <c r="E113" s="25" t="n">
        <f aca="false">SUM(E18+E49+E80)</f>
        <v>1</v>
      </c>
      <c r="F113" s="25" t="n">
        <f aca="false">SUM(F18+F49+F80)</f>
        <v>1</v>
      </c>
      <c r="G113" s="25" t="n">
        <f aca="false">SUM(G18+G49+G80)</f>
        <v>1</v>
      </c>
      <c r="H113" s="25" t="n">
        <f aca="false">SUM(H18+H49+H80)</f>
        <v>0</v>
      </c>
      <c r="I113" s="25" t="n">
        <f aca="false">SUM(I18+I49+I80)</f>
        <v>0</v>
      </c>
      <c r="J113" s="25" t="n">
        <f aca="false">SUM(J18+J49+J80)</f>
        <v>0</v>
      </c>
      <c r="K113" s="25" t="n">
        <f aca="false">SUM(K18+K49+K80)</f>
        <v>1</v>
      </c>
      <c r="L113" s="25" t="n">
        <f aca="false">SUM(L18+L49+L80)</f>
        <v>1</v>
      </c>
      <c r="M113" s="25" t="n">
        <f aca="false">SUM(M18+M49+M80)</f>
        <v>1</v>
      </c>
      <c r="N113" s="26" t="n">
        <f aca="false">SUM(B113:M113)</f>
        <v>6</v>
      </c>
      <c r="O113" s="11"/>
      <c r="P113" s="4" t="s">
        <v>14</v>
      </c>
      <c r="Q113" s="25" t="n">
        <f aca="false">SUM(Q49+Q80+Q18)</f>
        <v>0</v>
      </c>
      <c r="R113" s="25" t="n">
        <f aca="false">SUM(R49+R80+R18)</f>
        <v>0</v>
      </c>
      <c r="S113" s="25" t="n">
        <f aca="false">SUM(S49+S80+S18)</f>
        <v>0</v>
      </c>
      <c r="T113" s="25" t="n">
        <f aca="false">SUM(T49+T80+T18)</f>
        <v>0</v>
      </c>
      <c r="U113" s="25" t="n">
        <f aca="false">SUM(U49+U80+U18)</f>
        <v>0</v>
      </c>
      <c r="V113" s="25" t="n">
        <f aca="false">SUM(V49+V80+V18)</f>
        <v>0</v>
      </c>
      <c r="W113" s="25" t="n">
        <f aca="false">SUM(W49+W80+W18)</f>
        <v>0</v>
      </c>
      <c r="X113" s="25" t="n">
        <f aca="false">SUM(X49+X80+X18)</f>
        <v>0</v>
      </c>
      <c r="Y113" s="25" t="n">
        <f aca="false">SUM(Y49+Y80+Y18)</f>
        <v>0</v>
      </c>
      <c r="Z113" s="25" t="n">
        <f aca="false">SUM(Z49+Z80+Z18)</f>
        <v>0</v>
      </c>
      <c r="AA113" s="25" t="n">
        <f aca="false">SUM(AA49+AA80+AA18)</f>
        <v>0</v>
      </c>
      <c r="AB113" s="25" t="n">
        <f aca="false">SUM(AB49+AB80+AB18)</f>
        <v>0</v>
      </c>
      <c r="AC113" s="25" t="n">
        <f aca="false">SUM(AC49+AC80+AC18)</f>
        <v>0</v>
      </c>
      <c r="AE113" s="4" t="s">
        <v>14</v>
      </c>
      <c r="AF113" s="26" t="n">
        <f aca="false">SUM(Q113:AC113)</f>
        <v>0</v>
      </c>
      <c r="AG113" s="27" t="n">
        <f aca="false">N113+AF113</f>
        <v>6</v>
      </c>
    </row>
    <row r="114" customFormat="false" ht="12.8" hidden="false" customHeight="false" outlineLevel="0" collapsed="false">
      <c r="A114" s="4" t="s">
        <v>15</v>
      </c>
      <c r="B114" s="25" t="n">
        <f aca="false">SUM(B19+B50+B81)</f>
        <v>1</v>
      </c>
      <c r="C114" s="25" t="n">
        <f aca="false">SUM(C19+C50+C81)</f>
        <v>1</v>
      </c>
      <c r="D114" s="25" t="n">
        <f aca="false">SUM(D19+D50+D81)</f>
        <v>1</v>
      </c>
      <c r="E114" s="25" t="n">
        <f aca="false">SUM(E19+E50+E81)</f>
        <v>0</v>
      </c>
      <c r="F114" s="25" t="n">
        <f aca="false">SUM(F19+F50+F81)</f>
        <v>0</v>
      </c>
      <c r="G114" s="25" t="n">
        <f aca="false">SUM(G19+G50+G81)</f>
        <v>0</v>
      </c>
      <c r="H114" s="25" t="n">
        <f aca="false">SUM(H19+H50+H81)</f>
        <v>1</v>
      </c>
      <c r="I114" s="25" t="n">
        <f aca="false">SUM(I19+I50+I81)</f>
        <v>0</v>
      </c>
      <c r="J114" s="25" t="n">
        <f aca="false">SUM(J19+J50+J81)</f>
        <v>1</v>
      </c>
      <c r="K114" s="25" t="n">
        <f aca="false">SUM(K19+K50+K81)</f>
        <v>1</v>
      </c>
      <c r="L114" s="25" t="n">
        <f aca="false">SUM(L19+L50+L81)</f>
        <v>0</v>
      </c>
      <c r="M114" s="25" t="n">
        <f aca="false">SUM(M19+M50+M81)</f>
        <v>1</v>
      </c>
      <c r="N114" s="26" t="n">
        <f aca="false">SUM(B114:M114)</f>
        <v>7</v>
      </c>
      <c r="O114" s="11"/>
      <c r="P114" s="4" t="s">
        <v>15</v>
      </c>
      <c r="Q114" s="25" t="n">
        <f aca="false">SUM(Q50+Q81+Q19)</f>
        <v>0</v>
      </c>
      <c r="R114" s="25" t="n">
        <f aca="false">SUM(R50+R81+R19)</f>
        <v>0</v>
      </c>
      <c r="S114" s="25" t="n">
        <f aca="false">SUM(S50+S81+S19)</f>
        <v>0</v>
      </c>
      <c r="T114" s="25" t="n">
        <f aca="false">SUM(T50+T81+T19)</f>
        <v>0</v>
      </c>
      <c r="U114" s="25" t="n">
        <f aca="false">SUM(U50+U81+U19)</f>
        <v>0</v>
      </c>
      <c r="V114" s="25" t="n">
        <f aca="false">SUM(V50+V81+V19)</f>
        <v>0</v>
      </c>
      <c r="W114" s="25" t="n">
        <f aca="false">SUM(W50+W81+W19)</f>
        <v>0</v>
      </c>
      <c r="X114" s="25" t="n">
        <f aca="false">SUM(X50+X81+X19)</f>
        <v>0</v>
      </c>
      <c r="Y114" s="25" t="n">
        <f aca="false">SUM(Y50+Y81+Y19)</f>
        <v>0</v>
      </c>
      <c r="Z114" s="25" t="n">
        <f aca="false">SUM(Z50+Z81+Z19)</f>
        <v>0</v>
      </c>
      <c r="AA114" s="25" t="n">
        <f aca="false">SUM(AA50+AA81+AA19)</f>
        <v>0</v>
      </c>
      <c r="AB114" s="25" t="n">
        <f aca="false">SUM(AB50+AB81+AB19)</f>
        <v>0</v>
      </c>
      <c r="AC114" s="25" t="n">
        <f aca="false">SUM(AC50+AC81+AC19)</f>
        <v>0</v>
      </c>
      <c r="AE114" s="4" t="s">
        <v>15</v>
      </c>
      <c r="AF114" s="26" t="n">
        <f aca="false">SUM(Q114:AC114)</f>
        <v>0</v>
      </c>
      <c r="AG114" s="27" t="n">
        <f aca="false">N114+AF114</f>
        <v>7</v>
      </c>
    </row>
    <row r="115" customFormat="false" ht="12.8" hidden="false" customHeight="false" outlineLevel="0" collapsed="false">
      <c r="A115" s="4" t="s">
        <v>16</v>
      </c>
      <c r="B115" s="25" t="n">
        <f aca="false">SUM(B20+B51+B82)</f>
        <v>0</v>
      </c>
      <c r="C115" s="25" t="n">
        <f aca="false">SUM(C20+C51+C82)</f>
        <v>0</v>
      </c>
      <c r="D115" s="25" t="n">
        <f aca="false">SUM(D20+D51+D82)</f>
        <v>0</v>
      </c>
      <c r="E115" s="25" t="n">
        <f aca="false">SUM(E20+E51+E82)</f>
        <v>0</v>
      </c>
      <c r="F115" s="25" t="n">
        <f aca="false">SUM(F20+F51+F82)</f>
        <v>0</v>
      </c>
      <c r="G115" s="25" t="n">
        <f aca="false">SUM(G20+G51+G82)</f>
        <v>0</v>
      </c>
      <c r="H115" s="25" t="n">
        <f aca="false">SUM(H20+H51+H82)</f>
        <v>0</v>
      </c>
      <c r="I115" s="25" t="n">
        <f aca="false">SUM(I20+I51+I82)</f>
        <v>0</v>
      </c>
      <c r="J115" s="25" t="n">
        <f aca="false">SUM(J20+J51+J82)</f>
        <v>0</v>
      </c>
      <c r="K115" s="25" t="n">
        <f aca="false">SUM(K20+K51+K82)</f>
        <v>0</v>
      </c>
      <c r="L115" s="25" t="n">
        <f aca="false">SUM(L20+L51+L82)</f>
        <v>0</v>
      </c>
      <c r="M115" s="25" t="n">
        <f aca="false">SUM(M20+M51+M82)</f>
        <v>0</v>
      </c>
      <c r="N115" s="26" t="n">
        <f aca="false">SUM(B115:M115)</f>
        <v>0</v>
      </c>
      <c r="O115" s="11"/>
      <c r="P115" s="4" t="s">
        <v>16</v>
      </c>
      <c r="Q115" s="25" t="n">
        <f aca="false">SUM(Q51+Q82+Q20)</f>
        <v>0</v>
      </c>
      <c r="R115" s="25" t="n">
        <f aca="false">SUM(R51+R82+R20)</f>
        <v>0</v>
      </c>
      <c r="S115" s="25" t="n">
        <f aca="false">SUM(S51+S82+S20)</f>
        <v>0</v>
      </c>
      <c r="T115" s="25" t="n">
        <f aca="false">SUM(T51+T82+T20)</f>
        <v>0</v>
      </c>
      <c r="U115" s="25" t="n">
        <f aca="false">SUM(U51+U82+U20)</f>
        <v>0</v>
      </c>
      <c r="V115" s="25" t="n">
        <f aca="false">SUM(V51+V82+V20)</f>
        <v>0</v>
      </c>
      <c r="W115" s="25" t="n">
        <f aca="false">SUM(W51+W82+W20)</f>
        <v>0</v>
      </c>
      <c r="X115" s="25" t="n">
        <f aca="false">SUM(X51+X82+X20)</f>
        <v>0</v>
      </c>
      <c r="Y115" s="25" t="n">
        <f aca="false">SUM(Y51+Y82+Y20)</f>
        <v>0</v>
      </c>
      <c r="Z115" s="25" t="n">
        <f aca="false">SUM(Z51+Z82+Z20)</f>
        <v>0</v>
      </c>
      <c r="AA115" s="25" t="n">
        <f aca="false">SUM(AA51+AA82+AA20)</f>
        <v>0</v>
      </c>
      <c r="AB115" s="25" t="n">
        <f aca="false">SUM(AB51+AB82+AB20)</f>
        <v>0</v>
      </c>
      <c r="AC115" s="25" t="n">
        <f aca="false">SUM(AC51+AC82+AC20)</f>
        <v>0</v>
      </c>
      <c r="AE115" s="4" t="s">
        <v>16</v>
      </c>
      <c r="AF115" s="26" t="n">
        <f aca="false">SUM(Q115:AC115)</f>
        <v>0</v>
      </c>
      <c r="AG115" s="27" t="n">
        <f aca="false">N115+AF115</f>
        <v>0</v>
      </c>
    </row>
    <row r="116" customFormat="false" ht="12.8" hidden="false" customHeight="false" outlineLevel="0" collapsed="false">
      <c r="A116" s="4" t="s">
        <v>17</v>
      </c>
      <c r="B116" s="25" t="n">
        <f aca="false">SUM(B21+B52+B83)</f>
        <v>0</v>
      </c>
      <c r="C116" s="25" t="n">
        <f aca="false">SUM(C21+C52+C83)</f>
        <v>0</v>
      </c>
      <c r="D116" s="25" t="n">
        <f aca="false">SUM(D21+D52+D83)</f>
        <v>0</v>
      </c>
      <c r="E116" s="25" t="n">
        <f aca="false">SUM(E21+E52+E83)</f>
        <v>0</v>
      </c>
      <c r="F116" s="25" t="n">
        <f aca="false">SUM(F21+F52+F83)</f>
        <v>0</v>
      </c>
      <c r="G116" s="25" t="n">
        <f aca="false">SUM(G21+G52+G83)</f>
        <v>0</v>
      </c>
      <c r="H116" s="25" t="n">
        <f aca="false">SUM(H21+H52+H83)</f>
        <v>0</v>
      </c>
      <c r="I116" s="25" t="n">
        <f aca="false">SUM(I21+I52+I83)</f>
        <v>0</v>
      </c>
      <c r="J116" s="25" t="n">
        <f aca="false">SUM(J21+J52+J83)</f>
        <v>0</v>
      </c>
      <c r="K116" s="25" t="n">
        <f aca="false">SUM(K21+K52+K83)</f>
        <v>0</v>
      </c>
      <c r="L116" s="25" t="n">
        <f aca="false">SUM(L21+L52+L83)</f>
        <v>0</v>
      </c>
      <c r="M116" s="25" t="n">
        <f aca="false">SUM(M21+M52+M83)</f>
        <v>0</v>
      </c>
      <c r="N116" s="26" t="n">
        <f aca="false">SUM(B116:M116)</f>
        <v>0</v>
      </c>
      <c r="O116" s="11"/>
      <c r="P116" s="4" t="s">
        <v>17</v>
      </c>
      <c r="Q116" s="25" t="n">
        <f aca="false">SUM(Q52+Q83+Q21)</f>
        <v>1</v>
      </c>
      <c r="R116" s="25" t="n">
        <f aca="false">SUM(R52+R83+R21)</f>
        <v>1</v>
      </c>
      <c r="S116" s="25" t="n">
        <f aca="false">SUM(S52+S83+S21)</f>
        <v>1</v>
      </c>
      <c r="T116" s="25" t="n">
        <f aca="false">SUM(T52+T83+T21)</f>
        <v>1</v>
      </c>
      <c r="U116" s="25" t="n">
        <f aca="false">SUM(U52+U83+U21)</f>
        <v>1</v>
      </c>
      <c r="V116" s="25" t="n">
        <f aca="false">SUM(V52+V83+V21)</f>
        <v>1</v>
      </c>
      <c r="W116" s="25" t="n">
        <f aca="false">SUM(W52+W83+W21)</f>
        <v>1</v>
      </c>
      <c r="X116" s="25" t="n">
        <f aca="false">SUM(X52+X83+X21)</f>
        <v>0</v>
      </c>
      <c r="Y116" s="25" t="n">
        <f aca="false">SUM(Y52+Y83+Y21)</f>
        <v>0</v>
      </c>
      <c r="Z116" s="25" t="n">
        <f aca="false">SUM(Z52+Z83+Z21)</f>
        <v>0</v>
      </c>
      <c r="AA116" s="25" t="n">
        <f aca="false">SUM(AA52+AA83+AA21)</f>
        <v>1</v>
      </c>
      <c r="AB116" s="25" t="n">
        <f aca="false">SUM(AB52+AB83+AB21)</f>
        <v>1</v>
      </c>
      <c r="AC116" s="25" t="n">
        <f aca="false">SUM(AC52+AC83+AC21)</f>
        <v>1</v>
      </c>
      <c r="AE116" s="4" t="s">
        <v>17</v>
      </c>
      <c r="AF116" s="26" t="n">
        <f aca="false">SUM(Q116:AC116)</f>
        <v>10</v>
      </c>
      <c r="AG116" s="27" t="n">
        <f aca="false">N116+AF116</f>
        <v>10</v>
      </c>
    </row>
    <row r="117" customFormat="false" ht="12.8" hidden="false" customHeight="false" outlineLevel="0" collapsed="false">
      <c r="A117" s="4" t="s">
        <v>18</v>
      </c>
      <c r="B117" s="25" t="n">
        <f aca="false">SUM(B22+B53+B84)</f>
        <v>0</v>
      </c>
      <c r="C117" s="25" t="n">
        <f aca="false">SUM(C22+C53+C84)</f>
        <v>0</v>
      </c>
      <c r="D117" s="25" t="n">
        <f aca="false">SUM(D22+D53+D84)</f>
        <v>0</v>
      </c>
      <c r="E117" s="25" t="n">
        <f aca="false">SUM(E22+E53+E84)</f>
        <v>0</v>
      </c>
      <c r="F117" s="25" t="n">
        <f aca="false">SUM(F22+F53+F84)</f>
        <v>0</v>
      </c>
      <c r="G117" s="25" t="n">
        <f aca="false">SUM(G22+G53+G84)</f>
        <v>0</v>
      </c>
      <c r="H117" s="25" t="n">
        <f aca="false">SUM(H22+H53+H84)</f>
        <v>0</v>
      </c>
      <c r="I117" s="25" t="n">
        <f aca="false">SUM(I22+I53+I84)</f>
        <v>0</v>
      </c>
      <c r="J117" s="25" t="n">
        <f aca="false">SUM(J22+J53+J84)</f>
        <v>0</v>
      </c>
      <c r="K117" s="25" t="n">
        <f aca="false">SUM(K22+K53+K84)</f>
        <v>0</v>
      </c>
      <c r="L117" s="25" t="n">
        <f aca="false">SUM(L22+L53+L84)</f>
        <v>0</v>
      </c>
      <c r="M117" s="25" t="n">
        <f aca="false">SUM(M22+M53+M84)</f>
        <v>0</v>
      </c>
      <c r="N117" s="26" t="n">
        <f aca="false">SUM(B117:M117)</f>
        <v>0</v>
      </c>
      <c r="O117" s="11"/>
      <c r="P117" s="4" t="s">
        <v>18</v>
      </c>
      <c r="Q117" s="25" t="n">
        <f aca="false">SUM(Q53+Q84+Q22)</f>
        <v>0</v>
      </c>
      <c r="R117" s="25" t="n">
        <f aca="false">SUM(R53+R84+R22)</f>
        <v>0</v>
      </c>
      <c r="S117" s="25" t="n">
        <f aca="false">SUM(S53+S84+S22)</f>
        <v>0</v>
      </c>
      <c r="T117" s="25" t="n">
        <f aca="false">SUM(T53+T84+T22)</f>
        <v>0</v>
      </c>
      <c r="U117" s="25" t="n">
        <f aca="false">SUM(U53+U84+U22)</f>
        <v>0</v>
      </c>
      <c r="V117" s="25" t="n">
        <f aca="false">SUM(V53+V84+V22)</f>
        <v>0</v>
      </c>
      <c r="W117" s="25" t="n">
        <f aca="false">SUM(W53+W84+W22)</f>
        <v>0</v>
      </c>
      <c r="X117" s="25" t="n">
        <f aca="false">SUM(X53+X84+X22)</f>
        <v>0</v>
      </c>
      <c r="Y117" s="25" t="n">
        <f aca="false">SUM(Y53+Y84+Y22)</f>
        <v>0</v>
      </c>
      <c r="Z117" s="25" t="n">
        <f aca="false">SUM(Z53+Z84+Z22)</f>
        <v>0</v>
      </c>
      <c r="AA117" s="25" t="n">
        <f aca="false">SUM(AA53+AA84+AA22)</f>
        <v>0</v>
      </c>
      <c r="AB117" s="25" t="n">
        <f aca="false">SUM(AB53+AB84+AB22)</f>
        <v>0</v>
      </c>
      <c r="AC117" s="25" t="n">
        <f aca="false">SUM(AC53+AC84+AC22)</f>
        <v>0</v>
      </c>
      <c r="AE117" s="4" t="s">
        <v>18</v>
      </c>
      <c r="AF117" s="26" t="n">
        <f aca="false">SUM(Q117:AC117)</f>
        <v>0</v>
      </c>
      <c r="AG117" s="27" t="n">
        <f aca="false">N117+AF117</f>
        <v>0</v>
      </c>
    </row>
    <row r="118" customFormat="false" ht="12.8" hidden="false" customHeight="false" outlineLevel="0" collapsed="false">
      <c r="A118" s="4" t="s">
        <v>19</v>
      </c>
      <c r="B118" s="25" t="n">
        <f aca="false">SUM(B23+B54+B85)</f>
        <v>1</v>
      </c>
      <c r="C118" s="25" t="n">
        <f aca="false">SUM(C23+C54+C85)</f>
        <v>1</v>
      </c>
      <c r="D118" s="25" t="n">
        <f aca="false">SUM(D23+D54+D85)</f>
        <v>0</v>
      </c>
      <c r="E118" s="25" t="n">
        <f aca="false">SUM(E23+E54+E85)</f>
        <v>1</v>
      </c>
      <c r="F118" s="25" t="n">
        <f aca="false">SUM(F23+F54+F85)</f>
        <v>1</v>
      </c>
      <c r="G118" s="25" t="n">
        <f aca="false">SUM(G23+G54+G85)</f>
        <v>1</v>
      </c>
      <c r="H118" s="25" t="n">
        <f aca="false">SUM(H23+H54+H85)</f>
        <v>1</v>
      </c>
      <c r="I118" s="25" t="n">
        <f aca="false">SUM(I23+I54+I85)</f>
        <v>0</v>
      </c>
      <c r="J118" s="25" t="n">
        <f aca="false">SUM(J23+J54+J85)</f>
        <v>1</v>
      </c>
      <c r="K118" s="25" t="n">
        <f aca="false">SUM(K23+K54+K85)</f>
        <v>1</v>
      </c>
      <c r="L118" s="25" t="n">
        <f aca="false">SUM(L23+L54+L85)</f>
        <v>1</v>
      </c>
      <c r="M118" s="25" t="n">
        <f aca="false">SUM(M23+M54+M85)</f>
        <v>0</v>
      </c>
      <c r="N118" s="26" t="n">
        <f aca="false">SUM(B118:M118)</f>
        <v>9</v>
      </c>
      <c r="O118" s="11"/>
      <c r="P118" s="4" t="s">
        <v>19</v>
      </c>
      <c r="Q118" s="25" t="n">
        <f aca="false">SUM(Q54+Q85+Q23)</f>
        <v>1</v>
      </c>
      <c r="R118" s="25" t="n">
        <f aca="false">SUM(R54+R85+R23)</f>
        <v>1</v>
      </c>
      <c r="S118" s="25" t="n">
        <f aca="false">SUM(S54+S85+S23)</f>
        <v>1</v>
      </c>
      <c r="T118" s="25" t="n">
        <f aca="false">SUM(T54+T85+T23)</f>
        <v>1</v>
      </c>
      <c r="U118" s="25" t="n">
        <f aca="false">SUM(U54+U85+U23)</f>
        <v>1</v>
      </c>
      <c r="V118" s="25" t="n">
        <f aca="false">SUM(V54+V85+V23)</f>
        <v>0</v>
      </c>
      <c r="W118" s="25" t="n">
        <f aca="false">SUM(W54+W85+W23)</f>
        <v>1</v>
      </c>
      <c r="X118" s="25" t="n">
        <f aca="false">SUM(X54+X85+X23)</f>
        <v>0</v>
      </c>
      <c r="Y118" s="25" t="n">
        <f aca="false">SUM(Y54+Y85+Y23)</f>
        <v>1</v>
      </c>
      <c r="Z118" s="25" t="n">
        <f aca="false">SUM(Z54+Z85+Z23)</f>
        <v>0</v>
      </c>
      <c r="AA118" s="25" t="n">
        <f aca="false">SUM(AA54+AA85+AA23)</f>
        <v>1</v>
      </c>
      <c r="AB118" s="25" t="n">
        <f aca="false">SUM(AB54+AB85+AB23)</f>
        <v>0</v>
      </c>
      <c r="AC118" s="25" t="n">
        <f aca="false">SUM(AC54+AC85+AC23)</f>
        <v>0</v>
      </c>
      <c r="AE118" s="4" t="s">
        <v>19</v>
      </c>
      <c r="AF118" s="26" t="n">
        <f aca="false">SUM(Q118:AC118)</f>
        <v>8</v>
      </c>
      <c r="AG118" s="27" t="n">
        <f aca="false">N118+AF118</f>
        <v>17</v>
      </c>
    </row>
    <row r="119" customFormat="false" ht="12.8" hidden="false" customHeight="false" outlineLevel="0" collapsed="false">
      <c r="A119" s="4" t="s">
        <v>20</v>
      </c>
      <c r="B119" s="25" t="n">
        <f aca="false">SUM(B24+B55+B86)</f>
        <v>1</v>
      </c>
      <c r="C119" s="25" t="n">
        <f aca="false">SUM(C24+C55+C86)</f>
        <v>1</v>
      </c>
      <c r="D119" s="25" t="n">
        <f aca="false">SUM(D24+D55+D86)</f>
        <v>0</v>
      </c>
      <c r="E119" s="25" t="n">
        <f aca="false">SUM(E24+E55+E86)</f>
        <v>0</v>
      </c>
      <c r="F119" s="25" t="n">
        <f aca="false">SUM(F24+F55+F86)</f>
        <v>1</v>
      </c>
      <c r="G119" s="25" t="n">
        <f aca="false">SUM(G24+G55+G86)</f>
        <v>0</v>
      </c>
      <c r="H119" s="25" t="n">
        <f aca="false">SUM(H24+H55+H86)</f>
        <v>1</v>
      </c>
      <c r="I119" s="25" t="n">
        <f aca="false">SUM(I24+I55+I86)</f>
        <v>0</v>
      </c>
      <c r="J119" s="25" t="n">
        <f aca="false">SUM(J24+J55+J86)</f>
        <v>0</v>
      </c>
      <c r="K119" s="25" t="n">
        <f aca="false">SUM(K24+K55+K86)</f>
        <v>1</v>
      </c>
      <c r="L119" s="25" t="n">
        <f aca="false">SUM(L24+L55+L86)</f>
        <v>1</v>
      </c>
      <c r="M119" s="25" t="n">
        <f aca="false">SUM(M24+M55+M86)</f>
        <v>0</v>
      </c>
      <c r="N119" s="26" t="n">
        <f aca="false">SUM(B119:M119)</f>
        <v>6</v>
      </c>
      <c r="O119" s="11"/>
      <c r="P119" s="4" t="s">
        <v>20</v>
      </c>
      <c r="Q119" s="25" t="n">
        <f aca="false">SUM(Q55+Q86+Q24)</f>
        <v>0</v>
      </c>
      <c r="R119" s="25" t="n">
        <f aca="false">SUM(R55+R86+R24)</f>
        <v>0</v>
      </c>
      <c r="S119" s="25" t="n">
        <f aca="false">SUM(S55+S86+S24)</f>
        <v>0</v>
      </c>
      <c r="T119" s="25" t="n">
        <f aca="false">SUM(T55+T86+T24)</f>
        <v>0</v>
      </c>
      <c r="U119" s="25" t="n">
        <f aca="false">SUM(U55+U86+U24)</f>
        <v>0</v>
      </c>
      <c r="V119" s="25" t="n">
        <f aca="false">SUM(V55+V86+V24)</f>
        <v>0</v>
      </c>
      <c r="W119" s="25" t="n">
        <f aca="false">SUM(W55+W86+W24)</f>
        <v>0</v>
      </c>
      <c r="X119" s="25" t="n">
        <f aca="false">SUM(X55+X86+X24)</f>
        <v>0</v>
      </c>
      <c r="Y119" s="25" t="n">
        <f aca="false">SUM(Y55+Y86+Y24)</f>
        <v>0</v>
      </c>
      <c r="Z119" s="25" t="n">
        <f aca="false">SUM(Z55+Z86+Z24)</f>
        <v>0</v>
      </c>
      <c r="AA119" s="25" t="n">
        <f aca="false">SUM(AA55+AA86+AA24)</f>
        <v>0</v>
      </c>
      <c r="AB119" s="25" t="n">
        <f aca="false">SUM(AB55+AB86+AB24)</f>
        <v>0</v>
      </c>
      <c r="AC119" s="25" t="n">
        <f aca="false">SUM(AC55+AC86+AC24)</f>
        <v>0</v>
      </c>
      <c r="AE119" s="4" t="s">
        <v>20</v>
      </c>
      <c r="AF119" s="26" t="n">
        <f aca="false">SUM(Q119:AC119)</f>
        <v>0</v>
      </c>
      <c r="AG119" s="27" t="n">
        <f aca="false">N119+AF119</f>
        <v>6</v>
      </c>
    </row>
    <row r="120" customFormat="false" ht="12.8" hidden="false" customHeight="false" outlineLevel="0" collapsed="false">
      <c r="A120" s="4" t="s">
        <v>21</v>
      </c>
      <c r="B120" s="25" t="n">
        <f aca="false">SUM(B25+B56+B87)</f>
        <v>0</v>
      </c>
      <c r="C120" s="25" t="n">
        <f aca="false">SUM(C25+C56+C87)</f>
        <v>1</v>
      </c>
      <c r="D120" s="25" t="n">
        <f aca="false">SUM(D25+D56+D87)</f>
        <v>1</v>
      </c>
      <c r="E120" s="25" t="n">
        <f aca="false">SUM(E25+E56+E87)</f>
        <v>1</v>
      </c>
      <c r="F120" s="25" t="n">
        <f aca="false">SUM(F25+F56+F87)</f>
        <v>0</v>
      </c>
      <c r="G120" s="25" t="n">
        <f aca="false">SUM(G25+G56+G87)</f>
        <v>1</v>
      </c>
      <c r="H120" s="25" t="n">
        <f aca="false">SUM(H25+H56+H87)</f>
        <v>1</v>
      </c>
      <c r="I120" s="25" t="n">
        <f aca="false">SUM(I25+I56+I87)</f>
        <v>0</v>
      </c>
      <c r="J120" s="25" t="n">
        <f aca="false">SUM(J25+J56+J87)</f>
        <v>1</v>
      </c>
      <c r="K120" s="25" t="n">
        <f aca="false">SUM(K25+K56+K87)</f>
        <v>1</v>
      </c>
      <c r="L120" s="25" t="n">
        <f aca="false">SUM(L25+L56+L87)</f>
        <v>1</v>
      </c>
      <c r="M120" s="25" t="n">
        <f aca="false">SUM(M25+M56+M87)</f>
        <v>1</v>
      </c>
      <c r="N120" s="26" t="n">
        <f aca="false">SUM(B120:M120)</f>
        <v>9</v>
      </c>
      <c r="O120" s="11"/>
      <c r="P120" s="4" t="s">
        <v>21</v>
      </c>
      <c r="Q120" s="25" t="n">
        <f aca="false">SUM(Q56+Q87+Q25)</f>
        <v>0</v>
      </c>
      <c r="R120" s="25" t="n">
        <f aca="false">SUM(R56+R87+R25)</f>
        <v>0</v>
      </c>
      <c r="S120" s="25" t="n">
        <f aca="false">SUM(S56+S87+S25)</f>
        <v>0</v>
      </c>
      <c r="T120" s="25" t="n">
        <f aca="false">SUM(T56+T87+T25)</f>
        <v>0</v>
      </c>
      <c r="U120" s="25" t="n">
        <f aca="false">SUM(U56+U87+U25)</f>
        <v>0</v>
      </c>
      <c r="V120" s="25" t="n">
        <f aca="false">SUM(V56+V87+V25)</f>
        <v>0</v>
      </c>
      <c r="W120" s="25" t="n">
        <f aca="false">SUM(W56+W87+W25)</f>
        <v>0</v>
      </c>
      <c r="X120" s="25" t="n">
        <f aca="false">SUM(X56+X87+X25)</f>
        <v>0</v>
      </c>
      <c r="Y120" s="25" t="n">
        <f aca="false">SUM(Y56+Y87+Y25)</f>
        <v>0</v>
      </c>
      <c r="Z120" s="25" t="n">
        <f aca="false">SUM(Z56+Z87+Z25)</f>
        <v>0</v>
      </c>
      <c r="AA120" s="25" t="n">
        <f aca="false">SUM(AA56+AA87+AA25)</f>
        <v>0</v>
      </c>
      <c r="AB120" s="25" t="n">
        <f aca="false">SUM(AB56+AB87+AB25)</f>
        <v>0</v>
      </c>
      <c r="AC120" s="25" t="n">
        <f aca="false">SUM(AC56+AC87+AC25)</f>
        <v>0</v>
      </c>
      <c r="AE120" s="4" t="s">
        <v>21</v>
      </c>
      <c r="AF120" s="26" t="n">
        <f aca="false">SUM(Q120:AC120)</f>
        <v>0</v>
      </c>
      <c r="AG120" s="27" t="n">
        <f aca="false">N120+AF120</f>
        <v>9</v>
      </c>
    </row>
    <row r="121" customFormat="false" ht="12.8" hidden="false" customHeight="false" outlineLevel="0" collapsed="false">
      <c r="A121" s="4" t="s">
        <v>22</v>
      </c>
      <c r="B121" s="25" t="n">
        <f aca="false">SUM(B26+B57+B88)</f>
        <v>0</v>
      </c>
      <c r="C121" s="25" t="n">
        <f aca="false">SUM(C26+C57+C88)</f>
        <v>0</v>
      </c>
      <c r="D121" s="25" t="n">
        <f aca="false">SUM(D26+D57+D88)</f>
        <v>1</v>
      </c>
      <c r="E121" s="25" t="n">
        <f aca="false">SUM(E26+E57+E88)</f>
        <v>0</v>
      </c>
      <c r="F121" s="25" t="n">
        <f aca="false">SUM(F26+F57+F88)</f>
        <v>1</v>
      </c>
      <c r="G121" s="25" t="n">
        <f aca="false">SUM(G26+G57+G88)</f>
        <v>0</v>
      </c>
      <c r="H121" s="25" t="n">
        <f aca="false">SUM(H26+H57+H88)</f>
        <v>1</v>
      </c>
      <c r="I121" s="25" t="n">
        <f aca="false">SUM(I26+I57+I88)</f>
        <v>0</v>
      </c>
      <c r="J121" s="25" t="n">
        <f aca="false">SUM(J26+J57+J88)</f>
        <v>1</v>
      </c>
      <c r="K121" s="25" t="n">
        <f aca="false">SUM(K26+K57+K88)</f>
        <v>0</v>
      </c>
      <c r="L121" s="25" t="n">
        <f aca="false">SUM(L26+L57+L88)</f>
        <v>0</v>
      </c>
      <c r="M121" s="25" t="n">
        <f aca="false">SUM(M26+M57+M88)</f>
        <v>0</v>
      </c>
      <c r="N121" s="26" t="n">
        <f aca="false">SUM(B121:M121)</f>
        <v>4</v>
      </c>
      <c r="O121" s="11"/>
      <c r="P121" s="4" t="s">
        <v>22</v>
      </c>
      <c r="Q121" s="25" t="n">
        <f aca="false">SUM(Q57+Q88+Q26)</f>
        <v>0</v>
      </c>
      <c r="R121" s="25" t="n">
        <f aca="false">SUM(R57+R88+R26)</f>
        <v>0</v>
      </c>
      <c r="S121" s="25" t="n">
        <f aca="false">SUM(S57+S88+S26)</f>
        <v>0</v>
      </c>
      <c r="T121" s="25" t="n">
        <f aca="false">SUM(T57+T88+T26)</f>
        <v>0</v>
      </c>
      <c r="U121" s="25" t="n">
        <f aca="false">SUM(U57+U88+U26)</f>
        <v>0</v>
      </c>
      <c r="V121" s="25" t="n">
        <f aca="false">SUM(V57+V88+V26)</f>
        <v>0</v>
      </c>
      <c r="W121" s="25" t="n">
        <f aca="false">SUM(W57+W88+W26)</f>
        <v>0</v>
      </c>
      <c r="X121" s="25" t="n">
        <f aca="false">SUM(X57+X88+X26)</f>
        <v>0</v>
      </c>
      <c r="Y121" s="25" t="n">
        <f aca="false">SUM(Y57+Y88+Y26)</f>
        <v>0</v>
      </c>
      <c r="Z121" s="25" t="n">
        <f aca="false">SUM(Z57+Z88+Z26)</f>
        <v>0</v>
      </c>
      <c r="AA121" s="25" t="n">
        <f aca="false">SUM(AA57+AA88+AA26)</f>
        <v>0</v>
      </c>
      <c r="AB121" s="25" t="n">
        <f aca="false">SUM(AB57+AB88+AB26)</f>
        <v>0</v>
      </c>
      <c r="AC121" s="25" t="n">
        <f aca="false">SUM(AC57+AC88+AC26)</f>
        <v>0</v>
      </c>
      <c r="AE121" s="4" t="s">
        <v>22</v>
      </c>
      <c r="AF121" s="26" t="n">
        <f aca="false">SUM(Q121:AC121)</f>
        <v>0</v>
      </c>
      <c r="AG121" s="27" t="n">
        <f aca="false">N121+AF121</f>
        <v>4</v>
      </c>
    </row>
    <row r="122" customFormat="false" ht="12.8" hidden="false" customHeight="false" outlineLevel="0" collapsed="false">
      <c r="A122" s="4" t="s">
        <v>23</v>
      </c>
      <c r="B122" s="25" t="n">
        <f aca="false">SUM(B27+B58+B89)</f>
        <v>0</v>
      </c>
      <c r="C122" s="25" t="n">
        <f aca="false">SUM(C27+C58+C89)</f>
        <v>0</v>
      </c>
      <c r="D122" s="25" t="n">
        <f aca="false">SUM(D27+D58+D89)</f>
        <v>0</v>
      </c>
      <c r="E122" s="25" t="n">
        <f aca="false">SUM(E27+E58+E89)</f>
        <v>0</v>
      </c>
      <c r="F122" s="25" t="n">
        <f aca="false">SUM(F27+F58+F89)</f>
        <v>0</v>
      </c>
      <c r="G122" s="25" t="n">
        <f aca="false">SUM(G27+G58+G89)</f>
        <v>0</v>
      </c>
      <c r="H122" s="25" t="n">
        <f aca="false">SUM(H27+H58+H89)</f>
        <v>0</v>
      </c>
      <c r="I122" s="25" t="n">
        <f aca="false">SUM(I27+I58+I89)</f>
        <v>0</v>
      </c>
      <c r="J122" s="25" t="n">
        <f aca="false">SUM(J27+J58+J89)</f>
        <v>0</v>
      </c>
      <c r="K122" s="25" t="n">
        <f aca="false">SUM(K27+K58+K89)</f>
        <v>0</v>
      </c>
      <c r="L122" s="25" t="n">
        <f aca="false">SUM(L27+L58+L89)</f>
        <v>0</v>
      </c>
      <c r="M122" s="25" t="n">
        <f aca="false">SUM(M27+M58+M89)</f>
        <v>0</v>
      </c>
      <c r="N122" s="26" t="n">
        <f aca="false">SUM(B122:M122)</f>
        <v>0</v>
      </c>
      <c r="O122" s="11"/>
      <c r="P122" s="4" t="s">
        <v>23</v>
      </c>
      <c r="Q122" s="25" t="n">
        <f aca="false">SUM(Q58+Q89+Q27)</f>
        <v>0</v>
      </c>
      <c r="R122" s="25" t="n">
        <f aca="false">SUM(R58+R89+R27)</f>
        <v>0</v>
      </c>
      <c r="S122" s="25" t="n">
        <f aca="false">SUM(S58+S89+S27)</f>
        <v>0</v>
      </c>
      <c r="T122" s="25" t="n">
        <f aca="false">SUM(T58+T89+T27)</f>
        <v>0</v>
      </c>
      <c r="U122" s="25" t="n">
        <f aca="false">SUM(U58+U89+U27)</f>
        <v>0</v>
      </c>
      <c r="V122" s="25" t="n">
        <f aca="false">SUM(V58+V89+V27)</f>
        <v>1</v>
      </c>
      <c r="W122" s="25" t="n">
        <f aca="false">SUM(W58+W89+W27)</f>
        <v>0</v>
      </c>
      <c r="X122" s="25" t="n">
        <f aca="false">SUM(X58+X89+X27)</f>
        <v>0</v>
      </c>
      <c r="Y122" s="25" t="n">
        <f aca="false">SUM(Y58+Y89+Y27)</f>
        <v>0</v>
      </c>
      <c r="Z122" s="25" t="n">
        <f aca="false">SUM(Z58+Z89+Z27)</f>
        <v>0</v>
      </c>
      <c r="AA122" s="25" t="n">
        <f aca="false">SUM(AA58+AA89+AA27)</f>
        <v>1</v>
      </c>
      <c r="AB122" s="25" t="n">
        <f aca="false">SUM(AB58+AB89+AB27)</f>
        <v>0</v>
      </c>
      <c r="AC122" s="25" t="n">
        <f aca="false">SUM(AC58+AC89+AC27)</f>
        <v>0</v>
      </c>
      <c r="AE122" s="4" t="s">
        <v>23</v>
      </c>
      <c r="AF122" s="26" t="n">
        <f aca="false">SUM(Q122:AC122)</f>
        <v>2</v>
      </c>
      <c r="AG122" s="27" t="n">
        <f aca="false">N122+AF122</f>
        <v>2</v>
      </c>
    </row>
    <row r="123" customFormat="false" ht="12.8" hidden="false" customHeight="false" outlineLevel="0" collapsed="false">
      <c r="A123" s="4" t="s">
        <v>24</v>
      </c>
      <c r="B123" s="25" t="n">
        <f aca="false">SUM(B28+B59+B90)</f>
        <v>0</v>
      </c>
      <c r="C123" s="25" t="n">
        <f aca="false">SUM(C28+C59+C90)</f>
        <v>1</v>
      </c>
      <c r="D123" s="25" t="n">
        <f aca="false">SUM(D28+D59+D90)</f>
        <v>1</v>
      </c>
      <c r="E123" s="25" t="n">
        <f aca="false">SUM(E28+E59+E90)</f>
        <v>1</v>
      </c>
      <c r="F123" s="25" t="n">
        <f aca="false">SUM(F28+F59+F90)</f>
        <v>0</v>
      </c>
      <c r="G123" s="25" t="n">
        <f aca="false">SUM(G28+G59+G90)</f>
        <v>0</v>
      </c>
      <c r="H123" s="25" t="n">
        <f aca="false">SUM(H28+H59+H90)</f>
        <v>0</v>
      </c>
      <c r="I123" s="25" t="n">
        <f aca="false">SUM(I28+I59+I90)</f>
        <v>0</v>
      </c>
      <c r="J123" s="25" t="n">
        <f aca="false">SUM(J28+J59+J90)</f>
        <v>0</v>
      </c>
      <c r="K123" s="25" t="n">
        <f aca="false">SUM(K28+K59+K90)</f>
        <v>0</v>
      </c>
      <c r="L123" s="25" t="n">
        <f aca="false">SUM(L28+L59+L90)</f>
        <v>0</v>
      </c>
      <c r="M123" s="25" t="n">
        <f aca="false">SUM(M28+M59+M90)</f>
        <v>1</v>
      </c>
      <c r="N123" s="26" t="n">
        <f aca="false">SUM(B123:M123)</f>
        <v>4</v>
      </c>
      <c r="O123" s="11"/>
      <c r="P123" s="4" t="s">
        <v>24</v>
      </c>
      <c r="Q123" s="25" t="n">
        <f aca="false">SUM(Q59+Q90+Q28)</f>
        <v>1</v>
      </c>
      <c r="R123" s="25" t="n">
        <f aca="false">SUM(R59+R90+R28)</f>
        <v>1</v>
      </c>
      <c r="S123" s="25" t="n">
        <f aca="false">SUM(S59+S90+S28)</f>
        <v>1</v>
      </c>
      <c r="T123" s="25" t="n">
        <f aca="false">SUM(T59+T90+T28)</f>
        <v>0</v>
      </c>
      <c r="U123" s="25" t="n">
        <f aca="false">SUM(U59+U90+U28)</f>
        <v>1</v>
      </c>
      <c r="V123" s="25" t="n">
        <f aca="false">SUM(V59+V90+V28)</f>
        <v>1</v>
      </c>
      <c r="W123" s="25" t="n">
        <f aca="false">SUM(W59+W90+W28)</f>
        <v>1</v>
      </c>
      <c r="X123" s="25" t="n">
        <f aca="false">SUM(X59+X90+X28)</f>
        <v>0</v>
      </c>
      <c r="Y123" s="25" t="n">
        <f aca="false">SUM(Y59+Y90+Y28)</f>
        <v>0</v>
      </c>
      <c r="Z123" s="25" t="n">
        <f aca="false">SUM(Z59+Z90+Z28)</f>
        <v>1</v>
      </c>
      <c r="AA123" s="25" t="n">
        <f aca="false">SUM(AA59+AA90+AA28)</f>
        <v>1</v>
      </c>
      <c r="AB123" s="25" t="n">
        <f aca="false">SUM(AB59+AB90+AB28)</f>
        <v>0</v>
      </c>
      <c r="AC123" s="25" t="n">
        <f aca="false">SUM(AC59+AC90+AC28)</f>
        <v>1</v>
      </c>
      <c r="AE123" s="4" t="s">
        <v>24</v>
      </c>
      <c r="AF123" s="26" t="n">
        <f aca="false">SUM(Q123:AC123)</f>
        <v>9</v>
      </c>
      <c r="AG123" s="27" t="n">
        <f aca="false">N123+AF123</f>
        <v>13</v>
      </c>
    </row>
    <row r="124" customFormat="false" ht="12.8" hidden="false" customHeight="false" outlineLevel="0" collapsed="false">
      <c r="A124" s="4" t="s">
        <v>25</v>
      </c>
      <c r="B124" s="25" t="n">
        <f aca="false">SUM(B29+B60+B91)</f>
        <v>0</v>
      </c>
      <c r="C124" s="25" t="n">
        <f aca="false">SUM(C29+C60+C91)</f>
        <v>0</v>
      </c>
      <c r="D124" s="25" t="n">
        <f aca="false">SUM(D29+D60+D91)</f>
        <v>0</v>
      </c>
      <c r="E124" s="25" t="n">
        <f aca="false">SUM(E29+E60+E91)</f>
        <v>0</v>
      </c>
      <c r="F124" s="25" t="n">
        <f aca="false">SUM(F29+F60+F91)</f>
        <v>0</v>
      </c>
      <c r="G124" s="25" t="n">
        <f aca="false">SUM(G29+G60+G91)</f>
        <v>0</v>
      </c>
      <c r="H124" s="25" t="n">
        <f aca="false">SUM(H29+H60+H91)</f>
        <v>0</v>
      </c>
      <c r="I124" s="25" t="n">
        <f aca="false">SUM(I29+I60+I91)</f>
        <v>0</v>
      </c>
      <c r="J124" s="25" t="n">
        <f aca="false">SUM(J29+J60+J91)</f>
        <v>0</v>
      </c>
      <c r="K124" s="25" t="n">
        <f aca="false">SUM(K29+K60+K91)</f>
        <v>0</v>
      </c>
      <c r="L124" s="25" t="n">
        <f aca="false">SUM(L29+L60+L91)</f>
        <v>0</v>
      </c>
      <c r="M124" s="25" t="n">
        <f aca="false">SUM(M29+M60+M91)</f>
        <v>1</v>
      </c>
      <c r="N124" s="26" t="n">
        <f aca="false">SUM(B124:M124)</f>
        <v>1</v>
      </c>
      <c r="O124" s="11"/>
      <c r="P124" s="4" t="s">
        <v>25</v>
      </c>
      <c r="Q124" s="25" t="n">
        <f aca="false">SUM(Q60+Q91+Q29)</f>
        <v>0</v>
      </c>
      <c r="R124" s="25" t="n">
        <f aca="false">SUM(R60+R91+R29)</f>
        <v>0</v>
      </c>
      <c r="S124" s="25" t="n">
        <f aca="false">SUM(S60+S91+S29)</f>
        <v>0</v>
      </c>
      <c r="T124" s="25" t="n">
        <f aca="false">SUM(T60+T91+T29)</f>
        <v>0</v>
      </c>
      <c r="U124" s="25" t="n">
        <f aca="false">SUM(U60+U91+U29)</f>
        <v>0</v>
      </c>
      <c r="V124" s="25" t="n">
        <f aca="false">SUM(V60+V91+V29)</f>
        <v>0</v>
      </c>
      <c r="W124" s="25" t="n">
        <f aca="false">SUM(W60+W91+W29)</f>
        <v>0</v>
      </c>
      <c r="X124" s="25" t="n">
        <f aca="false">SUM(X60+X91+X29)</f>
        <v>0</v>
      </c>
      <c r="Y124" s="25" t="n">
        <f aca="false">SUM(Y60+Y91+Y29)</f>
        <v>0</v>
      </c>
      <c r="Z124" s="25" t="n">
        <f aca="false">SUM(Z60+Z91+Z29)</f>
        <v>0</v>
      </c>
      <c r="AA124" s="25" t="n">
        <f aca="false">SUM(AA60+AA91+AA29)</f>
        <v>0</v>
      </c>
      <c r="AB124" s="25" t="n">
        <f aca="false">SUM(AB60+AB91+AB29)</f>
        <v>0</v>
      </c>
      <c r="AC124" s="25" t="n">
        <f aca="false">SUM(AC60+AC91+AC29)</f>
        <v>0</v>
      </c>
      <c r="AE124" s="4" t="s">
        <v>25</v>
      </c>
      <c r="AF124" s="26" t="n">
        <f aca="false">SUM(Q124:AC124)</f>
        <v>0</v>
      </c>
      <c r="AG124" s="27" t="n">
        <f aca="false">N124+AF124</f>
        <v>1</v>
      </c>
    </row>
    <row r="125" customFormat="false" ht="12.8" hidden="false" customHeight="false" outlineLevel="0" collapsed="false">
      <c r="A125" s="4" t="s">
        <v>26</v>
      </c>
      <c r="B125" s="25" t="n">
        <f aca="false">SUM(B30+B61+B92)</f>
        <v>0</v>
      </c>
      <c r="C125" s="25" t="n">
        <f aca="false">SUM(C30+C61+C92)</f>
        <v>0</v>
      </c>
      <c r="D125" s="25" t="n">
        <f aca="false">SUM(D30+D61+D92)</f>
        <v>0</v>
      </c>
      <c r="E125" s="25" t="n">
        <f aca="false">SUM(E30+E61+E92)</f>
        <v>0</v>
      </c>
      <c r="F125" s="25" t="n">
        <f aca="false">SUM(F30+F61+F92)</f>
        <v>0</v>
      </c>
      <c r="G125" s="25" t="n">
        <f aca="false">SUM(G30+G61+G92)</f>
        <v>0</v>
      </c>
      <c r="H125" s="25" t="n">
        <f aca="false">SUM(H30+H61+H92)</f>
        <v>0</v>
      </c>
      <c r="I125" s="25" t="n">
        <f aca="false">SUM(I30+I61+I92)</f>
        <v>0</v>
      </c>
      <c r="J125" s="25" t="n">
        <f aca="false">SUM(J30+J61+J92)</f>
        <v>0</v>
      </c>
      <c r="K125" s="25" t="n">
        <f aca="false">SUM(K30+K61+K92)</f>
        <v>1</v>
      </c>
      <c r="L125" s="25" t="n">
        <f aca="false">SUM(L30+L61+L92)</f>
        <v>0</v>
      </c>
      <c r="M125" s="25" t="n">
        <f aca="false">SUM(M30+M61+M92)</f>
        <v>0</v>
      </c>
      <c r="N125" s="26" t="n">
        <f aca="false">SUM(B125:M125)</f>
        <v>1</v>
      </c>
      <c r="O125" s="11"/>
      <c r="P125" s="4" t="s">
        <v>26</v>
      </c>
      <c r="Q125" s="25" t="n">
        <f aca="false">SUM(Q61+Q92+Q30)</f>
        <v>0</v>
      </c>
      <c r="R125" s="25" t="n">
        <f aca="false">SUM(R61+R92+R30)</f>
        <v>0</v>
      </c>
      <c r="S125" s="25" t="n">
        <f aca="false">SUM(S61+S92+S30)</f>
        <v>0</v>
      </c>
      <c r="T125" s="25" t="n">
        <f aca="false">SUM(T61+T92+T30)</f>
        <v>0</v>
      </c>
      <c r="U125" s="25" t="n">
        <f aca="false">SUM(U61+U92+U30)</f>
        <v>0</v>
      </c>
      <c r="V125" s="25" t="n">
        <f aca="false">SUM(V61+V92+V30)</f>
        <v>0</v>
      </c>
      <c r="W125" s="25" t="n">
        <f aca="false">SUM(W61+W92+W30)</f>
        <v>0</v>
      </c>
      <c r="X125" s="25" t="n">
        <f aca="false">SUM(X61+X92+X30)</f>
        <v>0</v>
      </c>
      <c r="Y125" s="25" t="n">
        <f aca="false">SUM(Y61+Y92+Y30)</f>
        <v>1</v>
      </c>
      <c r="Z125" s="25" t="n">
        <f aca="false">SUM(Z61+Z92+Z30)</f>
        <v>0</v>
      </c>
      <c r="AA125" s="25" t="n">
        <f aca="false">SUM(AA61+AA92+AA30)</f>
        <v>0</v>
      </c>
      <c r="AB125" s="25" t="n">
        <f aca="false">SUM(AB61+AB92+AB30)</f>
        <v>0</v>
      </c>
      <c r="AC125" s="25" t="n">
        <f aca="false">SUM(AC61+AC92+AC30)</f>
        <v>0</v>
      </c>
      <c r="AE125" s="4" t="s">
        <v>26</v>
      </c>
      <c r="AF125" s="26" t="n">
        <f aca="false">SUM(Q125:AC125)</f>
        <v>1</v>
      </c>
      <c r="AG125" s="27" t="n">
        <f aca="false">N125+AF125</f>
        <v>2</v>
      </c>
    </row>
    <row r="126" customFormat="false" ht="12.8" hidden="false" customHeight="false" outlineLevel="0" collapsed="false">
      <c r="A126" s="4" t="s">
        <v>27</v>
      </c>
      <c r="B126" s="25" t="n">
        <f aca="false">SUM(B31+B62+B93)</f>
        <v>0</v>
      </c>
      <c r="C126" s="25" t="n">
        <f aca="false">SUM(C31+C62+C93)</f>
        <v>0</v>
      </c>
      <c r="D126" s="25" t="n">
        <f aca="false">SUM(D31+D62+D93)</f>
        <v>0</v>
      </c>
      <c r="E126" s="25" t="n">
        <f aca="false">SUM(E31+E62+E93)</f>
        <v>0</v>
      </c>
      <c r="F126" s="25" t="n">
        <f aca="false">SUM(F31+F62+F93)</f>
        <v>0</v>
      </c>
      <c r="G126" s="25" t="n">
        <f aca="false">SUM(G31+G62+G93)</f>
        <v>0</v>
      </c>
      <c r="H126" s="25" t="n">
        <f aca="false">SUM(H31+H62+H93)</f>
        <v>0</v>
      </c>
      <c r="I126" s="25" t="n">
        <f aca="false">SUM(I31+I62+I93)</f>
        <v>0</v>
      </c>
      <c r="J126" s="25" t="n">
        <f aca="false">SUM(J31+J62+J93)</f>
        <v>0</v>
      </c>
      <c r="K126" s="25" t="n">
        <f aca="false">SUM(K31+K62+K93)</f>
        <v>0</v>
      </c>
      <c r="L126" s="25" t="n">
        <f aca="false">SUM(L31+L62+L93)</f>
        <v>0</v>
      </c>
      <c r="M126" s="25" t="n">
        <f aca="false">SUM(M31+M62+M93)</f>
        <v>0</v>
      </c>
      <c r="N126" s="26" t="n">
        <f aca="false">SUM(B126:M126)</f>
        <v>0</v>
      </c>
      <c r="O126" s="11"/>
      <c r="P126" s="4" t="s">
        <v>27</v>
      </c>
      <c r="Q126" s="25" t="n">
        <f aca="false">SUM(Q62+Q93+Q31)</f>
        <v>1</v>
      </c>
      <c r="R126" s="25" t="n">
        <f aca="false">SUM(R62+R93+R31)</f>
        <v>1</v>
      </c>
      <c r="S126" s="25" t="n">
        <f aca="false">SUM(S62+S93+S31)</f>
        <v>1</v>
      </c>
      <c r="T126" s="25" t="n">
        <f aca="false">SUM(T62+T93+T31)</f>
        <v>1</v>
      </c>
      <c r="U126" s="25" t="n">
        <f aca="false">SUM(U62+U93+U31)</f>
        <v>1</v>
      </c>
      <c r="V126" s="25" t="n">
        <f aca="false">SUM(V62+V93+V31)</f>
        <v>1</v>
      </c>
      <c r="W126" s="25" t="n">
        <f aca="false">SUM(W62+W93+W31)</f>
        <v>1</v>
      </c>
      <c r="X126" s="25" t="n">
        <f aca="false">SUM(X62+X93+X31)</f>
        <v>0</v>
      </c>
      <c r="Y126" s="25" t="n">
        <f aca="false">SUM(Y62+Y93+Y31)</f>
        <v>0</v>
      </c>
      <c r="Z126" s="25" t="n">
        <f aca="false">SUM(Z62+Z93+Z31)</f>
        <v>1</v>
      </c>
      <c r="AA126" s="25" t="n">
        <f aca="false">SUM(AA62+AA93+AA31)</f>
        <v>1</v>
      </c>
      <c r="AB126" s="25" t="n">
        <f aca="false">SUM(AB62+AB93+AB31)</f>
        <v>1</v>
      </c>
      <c r="AC126" s="25" t="n">
        <f aca="false">SUM(AC62+AC93+AC31)</f>
        <v>1</v>
      </c>
      <c r="AE126" s="4" t="s">
        <v>27</v>
      </c>
      <c r="AF126" s="26" t="n">
        <f aca="false">SUM(Q126:AC126)</f>
        <v>11</v>
      </c>
      <c r="AG126" s="27" t="n">
        <f aca="false">N126+AF126</f>
        <v>11</v>
      </c>
    </row>
    <row r="127" customFormat="false" ht="12.8" hidden="false" customHeight="false" outlineLevel="0" collapsed="false">
      <c r="A127" s="4" t="s">
        <v>28</v>
      </c>
      <c r="B127" s="25" t="n">
        <f aca="false">SUM(B32+B63+B94)</f>
        <v>0</v>
      </c>
      <c r="C127" s="25" t="n">
        <f aca="false">SUM(C32+C63+C94)</f>
        <v>0</v>
      </c>
      <c r="D127" s="25" t="n">
        <f aca="false">SUM(D32+D63+D94)</f>
        <v>0</v>
      </c>
      <c r="E127" s="25" t="n">
        <f aca="false">SUM(E32+E63+E94)</f>
        <v>0</v>
      </c>
      <c r="F127" s="25" t="n">
        <f aca="false">SUM(F32+F63+F94)</f>
        <v>0</v>
      </c>
      <c r="G127" s="25" t="n">
        <f aca="false">SUM(G32+G63+G94)</f>
        <v>0</v>
      </c>
      <c r="H127" s="25" t="n">
        <f aca="false">SUM(H32+H63+H94)</f>
        <v>0</v>
      </c>
      <c r="I127" s="25" t="n">
        <f aca="false">SUM(I32+I63+I94)</f>
        <v>0</v>
      </c>
      <c r="J127" s="25" t="n">
        <f aca="false">SUM(J32+J63+J94)</f>
        <v>0</v>
      </c>
      <c r="K127" s="25" t="n">
        <f aca="false">SUM(K32+K63+K94)</f>
        <v>0</v>
      </c>
      <c r="L127" s="25" t="n">
        <f aca="false">SUM(L32+L63+L94)</f>
        <v>0</v>
      </c>
      <c r="M127" s="25" t="n">
        <f aca="false">SUM(M32+M63+M94)</f>
        <v>0</v>
      </c>
      <c r="N127" s="26" t="n">
        <f aca="false">SUM(B127:M127)</f>
        <v>0</v>
      </c>
      <c r="O127" s="11"/>
      <c r="P127" s="4" t="s">
        <v>28</v>
      </c>
      <c r="Q127" s="25" t="n">
        <f aca="false">SUM(Q63+Q94+Q32)</f>
        <v>1</v>
      </c>
      <c r="R127" s="25" t="n">
        <f aca="false">SUM(R63+R94+R32)</f>
        <v>0</v>
      </c>
      <c r="S127" s="25" t="n">
        <f aca="false">SUM(S63+S94+S32)</f>
        <v>1</v>
      </c>
      <c r="T127" s="25" t="n">
        <f aca="false">SUM(T63+T94+T32)</f>
        <v>1</v>
      </c>
      <c r="U127" s="25" t="n">
        <f aca="false">SUM(U63+U94+U32)</f>
        <v>0</v>
      </c>
      <c r="V127" s="25" t="n">
        <f aca="false">SUM(V63+V94+V32)</f>
        <v>1</v>
      </c>
      <c r="W127" s="25" t="n">
        <f aca="false">SUM(W63+W94+W32)</f>
        <v>1</v>
      </c>
      <c r="X127" s="25" t="n">
        <f aca="false">SUM(X63+X94+X32)</f>
        <v>0</v>
      </c>
      <c r="Y127" s="25" t="n">
        <f aca="false">SUM(Y63+Y94+Y32)</f>
        <v>1</v>
      </c>
      <c r="Z127" s="25" t="n">
        <f aca="false">SUM(Z63+Z94+Z32)</f>
        <v>1</v>
      </c>
      <c r="AA127" s="25" t="n">
        <f aca="false">SUM(AA63+AA94+AA32)</f>
        <v>0</v>
      </c>
      <c r="AB127" s="25" t="n">
        <f aca="false">SUM(AB63+AB94+AB32)</f>
        <v>1</v>
      </c>
      <c r="AC127" s="25" t="n">
        <f aca="false">SUM(AC63+AC94+AC32)</f>
        <v>0</v>
      </c>
      <c r="AE127" s="4" t="s">
        <v>28</v>
      </c>
      <c r="AF127" s="26" t="n">
        <f aca="false">SUM(Q127:AC127)</f>
        <v>8</v>
      </c>
      <c r="AG127" s="27" t="n">
        <f aca="false">N127+AF127</f>
        <v>8</v>
      </c>
    </row>
    <row r="128" customFormat="false" ht="12.8" hidden="false" customHeight="false" outlineLevel="0" collapsed="false">
      <c r="A128" s="28" t="s">
        <v>38</v>
      </c>
      <c r="B128" s="29" t="n">
        <f aca="false">SUM(B102:B127)</f>
        <v>7</v>
      </c>
      <c r="C128" s="29" t="n">
        <f aca="false">SUM(C102:C127)</f>
        <v>9</v>
      </c>
      <c r="D128" s="29" t="n">
        <f aca="false">SUM(D102:D127)</f>
        <v>6</v>
      </c>
      <c r="E128" s="29" t="n">
        <f aca="false">SUM(E102:E127)</f>
        <v>7</v>
      </c>
      <c r="F128" s="29" t="n">
        <f aca="false">SUM(F102:F127)</f>
        <v>6</v>
      </c>
      <c r="G128" s="29" t="n">
        <f aca="false">SUM(G102:G127)</f>
        <v>7</v>
      </c>
      <c r="H128" s="29" t="n">
        <f aca="false">SUM(H102:H127)</f>
        <v>7</v>
      </c>
      <c r="I128" s="29" t="n">
        <f aca="false">SUM(I102:I127)</f>
        <v>0</v>
      </c>
      <c r="J128" s="29" t="n">
        <f aca="false">SUM(J102:J127)</f>
        <v>6</v>
      </c>
      <c r="K128" s="29" t="n">
        <f aca="false">SUM(K102:K127)</f>
        <v>6</v>
      </c>
      <c r="L128" s="29" t="n">
        <f aca="false">SUM(L102:L127)</f>
        <v>7</v>
      </c>
      <c r="M128" s="29" t="n">
        <f aca="false">SUM(M102:M127)</f>
        <v>7</v>
      </c>
      <c r="P128" s="28" t="s">
        <v>38</v>
      </c>
      <c r="Q128" s="29" t="n">
        <f aca="false">SUM(Q102:Q127)</f>
        <v>6</v>
      </c>
      <c r="R128" s="29" t="n">
        <f aca="false">SUM(R102:R127)</f>
        <v>8</v>
      </c>
      <c r="S128" s="29" t="n">
        <f aca="false">SUM(S102:S127)</f>
        <v>8</v>
      </c>
      <c r="T128" s="29" t="n">
        <f aca="false">SUM(T102:T127)</f>
        <v>7</v>
      </c>
      <c r="U128" s="29" t="n">
        <f aca="false">SUM(U102:U127)</f>
        <v>8</v>
      </c>
      <c r="V128" s="29" t="n">
        <f aca="false">SUM(V102:V127)</f>
        <v>8</v>
      </c>
      <c r="W128" s="29" t="n">
        <f aca="false">SUM(W102:W127)</f>
        <v>7</v>
      </c>
      <c r="X128" s="29" t="n">
        <f aca="false">SUM(X102:X127)</f>
        <v>0</v>
      </c>
      <c r="Y128" s="29" t="n">
        <f aca="false">SUM(Y102:Y127)</f>
        <v>5</v>
      </c>
      <c r="Z128" s="29" t="n">
        <f aca="false">SUM(Z102:Z127)</f>
        <v>7</v>
      </c>
      <c r="AA128" s="29" t="n">
        <f aca="false">SUM(AA102:AA127)</f>
        <v>6</v>
      </c>
      <c r="AB128" s="29" t="n">
        <f aca="false">SUM(AB102:AB127)</f>
        <v>5</v>
      </c>
      <c r="AC128" s="29" t="n">
        <f aca="false">SUM(AC102:AC127)</f>
        <v>7</v>
      </c>
    </row>
  </sheetData>
  <mergeCells count="8">
    <mergeCell ref="B2:AC2"/>
    <mergeCell ref="B5:M5"/>
    <mergeCell ref="Q5:AC5"/>
    <mergeCell ref="B36:M36"/>
    <mergeCell ref="Q36:AC36"/>
    <mergeCell ref="B67:M67"/>
    <mergeCell ref="Q67:AC67"/>
    <mergeCell ref="B99:AC99"/>
  </mergeCells>
  <conditionalFormatting sqref="B102:M127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Q104:AC127 Q103:Q127 Q102:AC102 R103:AC126">
    <cfRule type="cellIs" priority="4" operator="equal" aboveAverage="0" equalAverage="0" bottom="0" percent="0" rank="0" text="" dxfId="2">
      <formula>1</formula>
    </cfRule>
    <cfRule type="cellIs" priority="5" operator="greaterThan" aboveAverage="0" equalAverage="0" bottom="0" percent="0" rank="0" text="" dxfId="3">
      <formula>1</formula>
    </cfRule>
  </conditionalFormatting>
  <conditionalFormatting sqref="B128:M128 Q128:AC128">
    <cfRule type="cellIs" priority="6" operator="equal" aboveAverage="0" equalAverage="0" bottom="0" percent="0" rank="0" text="" dxfId="4">
      <formula>6</formula>
    </cfRule>
    <cfRule type="cellIs" priority="7" operator="lessThan" aboveAverage="0" equalAverage="0" bottom="0" percent="0" rank="0" text="" dxfId="5">
      <formula>6</formula>
    </cfRule>
  </conditionalFormatting>
  <conditionalFormatting sqref="B33:M33 B64:M64 B95:M95 Q95:AC95 Q33:AC33 Q64:AC64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1</formula>
    </cfRule>
    <cfRule type="cellIs" priority="10" operator="equal" aboveAverage="0" equalAverage="0" bottom="0" percent="0" rank="0" text="" dxfId="2">
      <formula>2</formula>
    </cfRule>
    <cfRule type="cellIs" priority="11" operator="greaterThan" aboveAverage="0" equalAverage="0" bottom="0" percent="0" rank="0" text="" dxfId="8">
      <formula>2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Z128"/>
  <sheetViews>
    <sheetView showFormulas="false" showGridLines="true" showRowColHeaders="true" showZeros="true" rightToLeft="false" tabSelected="true" showOutlineSymbols="true" defaultGridColor="true" view="normal" topLeftCell="A108" colorId="64" zoomScale="100" zoomScaleNormal="100" zoomScalePageLayoutView="100" workbookViewId="0">
      <selection pane="topLeft" activeCell="Q131" activeCellId="0" sqref="Q131"/>
    </sheetView>
  </sheetViews>
  <sheetFormatPr defaultColWidth="12.093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5" min="2" style="0" width="8.48"/>
    <col collapsed="false" customWidth="true" hidden="false" outlineLevel="0" max="10" min="6" style="0" width="7.87"/>
    <col collapsed="false" customWidth="true" hidden="false" outlineLevel="0" max="20" min="11" style="0" width="8.48"/>
    <col collapsed="false" customWidth="true" hidden="false" outlineLevel="0" max="21" min="21" style="0" width="3.46"/>
    <col collapsed="false" customWidth="true" hidden="false" outlineLevel="0" max="23" min="22" style="0" width="7.6"/>
    <col collapsed="false" customWidth="true" hidden="false" outlineLevel="0" max="24" min="24" style="1" width="7.6"/>
    <col collapsed="false" customWidth="true" hidden="false" outlineLevel="0" max="30" min="25" style="1" width="8.48"/>
    <col collapsed="false" customWidth="true" hidden="false" outlineLevel="0" max="35" min="31" style="1" width="7.87"/>
    <col collapsed="false" customWidth="true" hidden="false" outlineLevel="0" max="46" min="36" style="1" width="8.48"/>
    <col collapsed="false" customWidth="true" hidden="false" outlineLevel="0" max="47" min="47" style="0" width="2.92"/>
    <col collapsed="false" customWidth="true" hidden="false" outlineLevel="0" max="50" min="50" style="0" width="6.71"/>
    <col collapsed="false" customWidth="true" hidden="false" outlineLevel="0" max="51" min="51" style="0" width="13.93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Y5" s="3" t="s">
        <v>39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customFormat="false" ht="12.8" hidden="false" customHeight="false" outlineLevel="0" collapsed="false">
      <c r="A6" s="4"/>
      <c r="B6" s="5" t="n">
        <v>45019</v>
      </c>
      <c r="C6" s="30" t="n">
        <v>45022</v>
      </c>
      <c r="D6" s="5" t="n">
        <v>45026</v>
      </c>
      <c r="E6" s="5" t="n">
        <v>45033</v>
      </c>
      <c r="F6" s="5" t="n">
        <v>45040</v>
      </c>
      <c r="G6" s="5" t="n">
        <v>45047</v>
      </c>
      <c r="H6" s="5" t="n">
        <v>45054</v>
      </c>
      <c r="I6" s="5" t="n">
        <v>45061</v>
      </c>
      <c r="J6" s="30" t="n">
        <v>45068</v>
      </c>
      <c r="K6" s="5" t="n">
        <v>45075</v>
      </c>
      <c r="L6" s="5" t="n">
        <v>45082</v>
      </c>
      <c r="M6" s="5" t="n">
        <v>45089</v>
      </c>
      <c r="N6" s="30" t="n">
        <v>45095</v>
      </c>
      <c r="O6" s="30" t="n">
        <v>45096</v>
      </c>
      <c r="P6" s="30" t="n">
        <v>45097</v>
      </c>
      <c r="Q6" s="30" t="n">
        <v>45098</v>
      </c>
      <c r="R6" s="30" t="n">
        <v>45099</v>
      </c>
      <c r="S6" s="30" t="n">
        <v>45100</v>
      </c>
      <c r="T6" s="5" t="n">
        <v>45103</v>
      </c>
      <c r="U6" s="6"/>
      <c r="V6" s="6"/>
      <c r="W6" s="6"/>
      <c r="X6" s="4"/>
      <c r="Y6" s="30" t="n">
        <v>45022</v>
      </c>
      <c r="Z6" s="30" t="n">
        <v>45028</v>
      </c>
      <c r="AA6" s="30" t="n">
        <v>45029</v>
      </c>
      <c r="AB6" s="30" t="n">
        <v>45030</v>
      </c>
      <c r="AC6" s="5" t="n">
        <v>45036</v>
      </c>
      <c r="AD6" s="5" t="n">
        <v>45043</v>
      </c>
      <c r="AE6" s="5" t="n">
        <v>45050</v>
      </c>
      <c r="AF6" s="5" t="n">
        <v>45057</v>
      </c>
      <c r="AG6" s="5" t="n">
        <v>45064</v>
      </c>
      <c r="AH6" s="5" t="n">
        <v>45068</v>
      </c>
      <c r="AI6" s="5" t="n">
        <v>45071</v>
      </c>
      <c r="AJ6" s="5" t="n">
        <v>45078</v>
      </c>
      <c r="AK6" s="5" t="n">
        <v>45085</v>
      </c>
      <c r="AL6" s="5" t="n">
        <v>45092</v>
      </c>
      <c r="AM6" s="30" t="n">
        <v>45095</v>
      </c>
      <c r="AN6" s="30" t="n">
        <v>45096</v>
      </c>
      <c r="AO6" s="30" t="n">
        <v>45097</v>
      </c>
      <c r="AP6" s="30" t="n">
        <v>45098</v>
      </c>
      <c r="AQ6" s="30" t="n">
        <v>45099</v>
      </c>
      <c r="AR6" s="31" t="n">
        <v>45099</v>
      </c>
      <c r="AS6" s="30" t="n">
        <v>45100</v>
      </c>
      <c r="AT6" s="5" t="n">
        <v>45106</v>
      </c>
    </row>
    <row r="7" customFormat="false" ht="12.8" hidden="false" customHeight="true" outlineLevel="0" collapsed="false">
      <c r="A7" s="4" t="s">
        <v>3</v>
      </c>
      <c r="B7" s="7"/>
      <c r="C7" s="32"/>
      <c r="D7" s="33"/>
      <c r="E7" s="7"/>
      <c r="F7" s="7"/>
      <c r="G7" s="34"/>
      <c r="H7" s="34"/>
      <c r="I7" s="7"/>
      <c r="J7" s="32"/>
      <c r="K7" s="33"/>
      <c r="L7" s="7"/>
      <c r="M7" s="7"/>
      <c r="N7" s="32"/>
      <c r="O7" s="32"/>
      <c r="P7" s="32"/>
      <c r="Q7" s="32"/>
      <c r="R7" s="32"/>
      <c r="S7" s="32"/>
      <c r="T7" s="9"/>
      <c r="U7" s="10" t="n">
        <f aca="false">SUM(B7+E7+F7+I7+L7+M7)</f>
        <v>0</v>
      </c>
      <c r="V7" s="11"/>
      <c r="W7" s="11"/>
      <c r="X7" s="4" t="s">
        <v>3</v>
      </c>
      <c r="Y7" s="32" t="n">
        <v>1</v>
      </c>
      <c r="Z7" s="32"/>
      <c r="AA7" s="32" t="n">
        <v>1</v>
      </c>
      <c r="AB7" s="32"/>
      <c r="AC7" s="35"/>
      <c r="AD7" s="33"/>
      <c r="AE7" s="35" t="n">
        <v>1</v>
      </c>
      <c r="AF7" s="35" t="n">
        <v>1</v>
      </c>
      <c r="AG7" s="34"/>
      <c r="AH7" s="34"/>
      <c r="AI7" s="9"/>
      <c r="AJ7" s="35"/>
      <c r="AK7" s="35"/>
      <c r="AL7" s="35"/>
      <c r="AM7" s="32"/>
      <c r="AN7" s="32"/>
      <c r="AO7" s="32"/>
      <c r="AP7" s="32"/>
      <c r="AQ7" s="32"/>
      <c r="AR7" s="35"/>
      <c r="AS7" s="32"/>
      <c r="AT7" s="35"/>
      <c r="AU7" s="10" t="n">
        <f aca="false">SUM(AC7+AE7+AF7+AJ7+AK7+AL7+AR7+AT7)</f>
        <v>2</v>
      </c>
    </row>
    <row r="8" customFormat="false" ht="12.8" hidden="false" customHeight="false" outlineLevel="0" collapsed="false">
      <c r="A8" s="4" t="s">
        <v>4</v>
      </c>
      <c r="B8" s="7"/>
      <c r="C8" s="32"/>
      <c r="D8" s="33"/>
      <c r="E8" s="7"/>
      <c r="F8" s="7"/>
      <c r="G8" s="36"/>
      <c r="H8" s="36"/>
      <c r="I8" s="7"/>
      <c r="J8" s="32"/>
      <c r="K8" s="33"/>
      <c r="L8" s="7"/>
      <c r="M8" s="7"/>
      <c r="N8" s="32"/>
      <c r="O8" s="32" t="n">
        <v>1</v>
      </c>
      <c r="P8" s="32"/>
      <c r="Q8" s="32"/>
      <c r="R8" s="32"/>
      <c r="S8" s="32"/>
      <c r="T8" s="12"/>
      <c r="U8" s="10" t="n">
        <f aca="false">SUM(B8+E8+F8+I8+L8+M8)</f>
        <v>0</v>
      </c>
      <c r="V8" s="11"/>
      <c r="W8" s="11"/>
      <c r="X8" s="4" t="s">
        <v>4</v>
      </c>
      <c r="Y8" s="32"/>
      <c r="Z8" s="32"/>
      <c r="AA8" s="32"/>
      <c r="AB8" s="32"/>
      <c r="AC8" s="35"/>
      <c r="AD8" s="33"/>
      <c r="AE8" s="35"/>
      <c r="AF8" s="35"/>
      <c r="AG8" s="36"/>
      <c r="AH8" s="36"/>
      <c r="AI8" s="12"/>
      <c r="AJ8" s="35"/>
      <c r="AK8" s="35"/>
      <c r="AL8" s="35"/>
      <c r="AM8" s="32"/>
      <c r="AN8" s="32"/>
      <c r="AO8" s="32"/>
      <c r="AP8" s="32"/>
      <c r="AQ8" s="32"/>
      <c r="AR8" s="35"/>
      <c r="AS8" s="32"/>
      <c r="AT8" s="35"/>
      <c r="AU8" s="10" t="n">
        <f aca="false">SUM(AC8+AE8+AF8+AJ8+AK8+AL8+AR8+AT8)</f>
        <v>0</v>
      </c>
    </row>
    <row r="9" customFormat="false" ht="12.8" hidden="false" customHeight="false" outlineLevel="0" collapsed="false">
      <c r="A9" s="4" t="s">
        <v>5</v>
      </c>
      <c r="B9" s="7"/>
      <c r="C9" s="32"/>
      <c r="D9" s="33"/>
      <c r="E9" s="7"/>
      <c r="F9" s="7"/>
      <c r="G9" s="36"/>
      <c r="H9" s="36"/>
      <c r="I9" s="7"/>
      <c r="J9" s="32"/>
      <c r="K9" s="33"/>
      <c r="L9" s="7"/>
      <c r="M9" s="7"/>
      <c r="N9" s="32"/>
      <c r="O9" s="32"/>
      <c r="P9" s="32"/>
      <c r="Q9" s="32"/>
      <c r="R9" s="32"/>
      <c r="S9" s="32"/>
      <c r="T9" s="12"/>
      <c r="U9" s="10" t="n">
        <f aca="false">SUM(B9+E9+F9+I9+L9+M9)</f>
        <v>0</v>
      </c>
      <c r="V9" s="11"/>
      <c r="W9" s="11"/>
      <c r="X9" s="4" t="s">
        <v>5</v>
      </c>
      <c r="Y9" s="32"/>
      <c r="Z9" s="32"/>
      <c r="AA9" s="32"/>
      <c r="AB9" s="32"/>
      <c r="AC9" s="35"/>
      <c r="AD9" s="33"/>
      <c r="AE9" s="35"/>
      <c r="AF9" s="35"/>
      <c r="AG9" s="36"/>
      <c r="AH9" s="36"/>
      <c r="AI9" s="12"/>
      <c r="AJ9" s="35"/>
      <c r="AK9" s="35"/>
      <c r="AL9" s="35"/>
      <c r="AM9" s="32"/>
      <c r="AN9" s="32"/>
      <c r="AO9" s="32"/>
      <c r="AP9" s="32"/>
      <c r="AQ9" s="32"/>
      <c r="AR9" s="35"/>
      <c r="AS9" s="32"/>
      <c r="AT9" s="35"/>
      <c r="AU9" s="10" t="n">
        <f aca="false">SUM(AC9+AE9+AF9+AJ9+AK9+AL9+AR9+AT9)</f>
        <v>0</v>
      </c>
    </row>
    <row r="10" customFormat="false" ht="12.8" hidden="false" customHeight="false" outlineLevel="0" collapsed="false">
      <c r="A10" s="4" t="s">
        <v>6</v>
      </c>
      <c r="B10" s="7"/>
      <c r="C10" s="32"/>
      <c r="D10" s="33"/>
      <c r="E10" s="7"/>
      <c r="F10" s="7"/>
      <c r="G10" s="36"/>
      <c r="H10" s="36"/>
      <c r="I10" s="7"/>
      <c r="J10" s="32"/>
      <c r="K10" s="33"/>
      <c r="L10" s="7"/>
      <c r="M10" s="7"/>
      <c r="N10" s="32"/>
      <c r="O10" s="32"/>
      <c r="P10" s="32"/>
      <c r="Q10" s="32"/>
      <c r="R10" s="32"/>
      <c r="S10" s="32"/>
      <c r="T10" s="12"/>
      <c r="U10" s="10" t="n">
        <f aca="false">SUM(B10+E10+F10+I10+L10+M10)</f>
        <v>0</v>
      </c>
      <c r="V10" s="11"/>
      <c r="W10" s="11"/>
      <c r="X10" s="4" t="s">
        <v>6</v>
      </c>
      <c r="Y10" s="32"/>
      <c r="Z10" s="32"/>
      <c r="AA10" s="32"/>
      <c r="AB10" s="32"/>
      <c r="AC10" s="35"/>
      <c r="AD10" s="33"/>
      <c r="AE10" s="35"/>
      <c r="AF10" s="35"/>
      <c r="AG10" s="36"/>
      <c r="AH10" s="36"/>
      <c r="AI10" s="12"/>
      <c r="AJ10" s="35"/>
      <c r="AK10" s="35"/>
      <c r="AL10" s="35"/>
      <c r="AM10" s="32"/>
      <c r="AN10" s="32"/>
      <c r="AO10" s="32"/>
      <c r="AP10" s="32"/>
      <c r="AQ10" s="32"/>
      <c r="AR10" s="35"/>
      <c r="AS10" s="32"/>
      <c r="AT10" s="35"/>
      <c r="AU10" s="10" t="n">
        <f aca="false">SUM(AC10+AE10+AF10+AJ10+AK10+AL10+AR10+AT10)</f>
        <v>0</v>
      </c>
    </row>
    <row r="11" customFormat="false" ht="12.8" hidden="false" customHeight="false" outlineLevel="0" collapsed="false">
      <c r="A11" s="4" t="s">
        <v>7</v>
      </c>
      <c r="B11" s="7"/>
      <c r="C11" s="32"/>
      <c r="D11" s="33"/>
      <c r="E11" s="7"/>
      <c r="F11" s="7"/>
      <c r="G11" s="36"/>
      <c r="H11" s="36"/>
      <c r="I11" s="7"/>
      <c r="J11" s="32"/>
      <c r="K11" s="33"/>
      <c r="L11" s="7"/>
      <c r="M11" s="7"/>
      <c r="N11" s="32"/>
      <c r="O11" s="32"/>
      <c r="P11" s="32"/>
      <c r="Q11" s="32"/>
      <c r="R11" s="32"/>
      <c r="S11" s="32"/>
      <c r="T11" s="12"/>
      <c r="U11" s="10" t="n">
        <f aca="false">SUM(B11+E11+F11+I11+L11+M11)</f>
        <v>0</v>
      </c>
      <c r="V11" s="11"/>
      <c r="W11" s="11"/>
      <c r="X11" s="4" t="s">
        <v>7</v>
      </c>
      <c r="Y11" s="32"/>
      <c r="Z11" s="32"/>
      <c r="AA11" s="32"/>
      <c r="AB11" s="32"/>
      <c r="AC11" s="35"/>
      <c r="AD11" s="33"/>
      <c r="AE11" s="35"/>
      <c r="AF11" s="35"/>
      <c r="AG11" s="36"/>
      <c r="AH11" s="36"/>
      <c r="AI11" s="12"/>
      <c r="AJ11" s="35"/>
      <c r="AK11" s="35"/>
      <c r="AL11" s="35"/>
      <c r="AM11" s="32"/>
      <c r="AN11" s="32"/>
      <c r="AO11" s="32"/>
      <c r="AP11" s="32"/>
      <c r="AQ11" s="32"/>
      <c r="AR11" s="35"/>
      <c r="AS11" s="32"/>
      <c r="AT11" s="35"/>
      <c r="AU11" s="10" t="n">
        <f aca="false">SUM(AC11+AE11+AF11+AJ11+AK11+AL11+AR11+AT11)</f>
        <v>0</v>
      </c>
    </row>
    <row r="12" customFormat="false" ht="12.8" hidden="false" customHeight="false" outlineLevel="0" collapsed="false">
      <c r="A12" s="4" t="s">
        <v>8</v>
      </c>
      <c r="B12" s="7"/>
      <c r="C12" s="32"/>
      <c r="D12" s="33"/>
      <c r="E12" s="7"/>
      <c r="F12" s="7"/>
      <c r="G12" s="36"/>
      <c r="H12" s="36"/>
      <c r="I12" s="7"/>
      <c r="J12" s="32"/>
      <c r="K12" s="33"/>
      <c r="L12" s="7"/>
      <c r="M12" s="7"/>
      <c r="N12" s="32"/>
      <c r="O12" s="32"/>
      <c r="P12" s="32"/>
      <c r="Q12" s="32"/>
      <c r="R12" s="32"/>
      <c r="S12" s="32"/>
      <c r="T12" s="12"/>
      <c r="U12" s="10" t="n">
        <f aca="false">SUM(B12+E12+F12+I12+L12+M12)</f>
        <v>0</v>
      </c>
      <c r="V12" s="11"/>
      <c r="W12" s="11"/>
      <c r="X12" s="4" t="s">
        <v>8</v>
      </c>
      <c r="Y12" s="32"/>
      <c r="Z12" s="32"/>
      <c r="AA12" s="32"/>
      <c r="AB12" s="32"/>
      <c r="AC12" s="35"/>
      <c r="AD12" s="33"/>
      <c r="AE12" s="35"/>
      <c r="AF12" s="35"/>
      <c r="AG12" s="36"/>
      <c r="AH12" s="36"/>
      <c r="AI12" s="12"/>
      <c r="AJ12" s="35"/>
      <c r="AK12" s="35"/>
      <c r="AL12" s="35" t="n">
        <v>1</v>
      </c>
      <c r="AM12" s="32"/>
      <c r="AN12" s="32"/>
      <c r="AO12" s="32"/>
      <c r="AP12" s="32"/>
      <c r="AQ12" s="32"/>
      <c r="AR12" s="35"/>
      <c r="AS12" s="32"/>
      <c r="AT12" s="35"/>
      <c r="AU12" s="10" t="n">
        <f aca="false">SUM(AC12+AE12+AF12+AJ12+AK12+AL12+AR12+AT12)</f>
        <v>1</v>
      </c>
    </row>
    <row r="13" customFormat="false" ht="12.8" hidden="false" customHeight="false" outlineLevel="0" collapsed="false">
      <c r="A13" s="4" t="s">
        <v>9</v>
      </c>
      <c r="B13" s="7"/>
      <c r="C13" s="32"/>
      <c r="D13" s="33"/>
      <c r="E13" s="7"/>
      <c r="F13" s="7"/>
      <c r="G13" s="36"/>
      <c r="H13" s="36"/>
      <c r="I13" s="7"/>
      <c r="J13" s="32"/>
      <c r="K13" s="33"/>
      <c r="L13" s="7"/>
      <c r="M13" s="7"/>
      <c r="N13" s="32"/>
      <c r="O13" s="32"/>
      <c r="P13" s="32"/>
      <c r="Q13" s="32"/>
      <c r="R13" s="32"/>
      <c r="S13" s="32"/>
      <c r="T13" s="12"/>
      <c r="U13" s="10" t="n">
        <f aca="false">SUM(B13+E13+F13+I13+L13+M13)</f>
        <v>0</v>
      </c>
      <c r="V13" s="11"/>
      <c r="W13" s="11"/>
      <c r="X13" s="4" t="s">
        <v>9</v>
      </c>
      <c r="Y13" s="32"/>
      <c r="Z13" s="32"/>
      <c r="AA13" s="32"/>
      <c r="AB13" s="32"/>
      <c r="AC13" s="35"/>
      <c r="AD13" s="33"/>
      <c r="AE13" s="35"/>
      <c r="AF13" s="35"/>
      <c r="AG13" s="36"/>
      <c r="AH13" s="36"/>
      <c r="AI13" s="12"/>
      <c r="AJ13" s="35"/>
      <c r="AK13" s="35"/>
      <c r="AL13" s="35"/>
      <c r="AM13" s="32"/>
      <c r="AN13" s="32"/>
      <c r="AO13" s="32"/>
      <c r="AP13" s="32"/>
      <c r="AQ13" s="32"/>
      <c r="AR13" s="35" t="n">
        <v>1</v>
      </c>
      <c r="AS13" s="32"/>
      <c r="AT13" s="35"/>
      <c r="AU13" s="10" t="n">
        <f aca="false">SUM(AC13+AE13+AF13+AJ13+AK13+AL13+AR13+AT13)</f>
        <v>1</v>
      </c>
    </row>
    <row r="14" customFormat="false" ht="12.8" hidden="false" customHeight="false" outlineLevel="0" collapsed="false">
      <c r="A14" s="4" t="s">
        <v>10</v>
      </c>
      <c r="B14" s="7"/>
      <c r="C14" s="32"/>
      <c r="D14" s="33"/>
      <c r="E14" s="7"/>
      <c r="F14" s="7"/>
      <c r="G14" s="36"/>
      <c r="H14" s="36"/>
      <c r="I14" s="7"/>
      <c r="J14" s="32"/>
      <c r="K14" s="33"/>
      <c r="L14" s="7"/>
      <c r="M14" s="7"/>
      <c r="N14" s="32"/>
      <c r="O14" s="32"/>
      <c r="P14" s="32"/>
      <c r="Q14" s="32"/>
      <c r="R14" s="32"/>
      <c r="S14" s="32"/>
      <c r="T14" s="12"/>
      <c r="U14" s="10" t="n">
        <f aca="false">SUM(B14+E14+F14+I14+L14+M14)</f>
        <v>0</v>
      </c>
      <c r="V14" s="11"/>
      <c r="W14" s="11"/>
      <c r="X14" s="4" t="s">
        <v>10</v>
      </c>
      <c r="Y14" s="32"/>
      <c r="Z14" s="32"/>
      <c r="AA14" s="32"/>
      <c r="AB14" s="32"/>
      <c r="AC14" s="35"/>
      <c r="AD14" s="33"/>
      <c r="AE14" s="35"/>
      <c r="AF14" s="35"/>
      <c r="AG14" s="36"/>
      <c r="AH14" s="36"/>
      <c r="AI14" s="12"/>
      <c r="AJ14" s="35"/>
      <c r="AK14" s="35"/>
      <c r="AL14" s="35"/>
      <c r="AM14" s="32"/>
      <c r="AN14" s="32"/>
      <c r="AO14" s="32"/>
      <c r="AP14" s="32"/>
      <c r="AQ14" s="32"/>
      <c r="AR14" s="35"/>
      <c r="AS14" s="32"/>
      <c r="AT14" s="35"/>
      <c r="AU14" s="10" t="n">
        <f aca="false">SUM(AC14+AE14+AF14+AJ14+AK14+AL14+AR14+AT14)</f>
        <v>0</v>
      </c>
    </row>
    <row r="15" customFormat="false" ht="12.8" hidden="false" customHeight="false" outlineLevel="0" collapsed="false">
      <c r="A15" s="4" t="s">
        <v>11</v>
      </c>
      <c r="B15" s="7"/>
      <c r="C15" s="32"/>
      <c r="D15" s="33"/>
      <c r="E15" s="7" t="n">
        <v>1</v>
      </c>
      <c r="F15" s="7"/>
      <c r="G15" s="36"/>
      <c r="H15" s="36"/>
      <c r="I15" s="7"/>
      <c r="J15" s="32"/>
      <c r="K15" s="33"/>
      <c r="L15" s="7"/>
      <c r="M15" s="7"/>
      <c r="N15" s="32"/>
      <c r="O15" s="32"/>
      <c r="P15" s="32"/>
      <c r="Q15" s="32"/>
      <c r="R15" s="32"/>
      <c r="S15" s="32"/>
      <c r="T15" s="12"/>
      <c r="U15" s="10" t="n">
        <f aca="false">SUM(B15+E15+F15+I15+L15+M15)</f>
        <v>1</v>
      </c>
      <c r="V15" s="11"/>
      <c r="W15" s="11"/>
      <c r="X15" s="4" t="s">
        <v>11</v>
      </c>
      <c r="Y15" s="32"/>
      <c r="Z15" s="32"/>
      <c r="AA15" s="32"/>
      <c r="AB15" s="32"/>
      <c r="AC15" s="35"/>
      <c r="AD15" s="33"/>
      <c r="AE15" s="35"/>
      <c r="AF15" s="35"/>
      <c r="AG15" s="36"/>
      <c r="AH15" s="36"/>
      <c r="AI15" s="12"/>
      <c r="AJ15" s="35"/>
      <c r="AK15" s="35"/>
      <c r="AL15" s="35"/>
      <c r="AM15" s="32"/>
      <c r="AN15" s="32"/>
      <c r="AO15" s="32"/>
      <c r="AP15" s="32"/>
      <c r="AQ15" s="32"/>
      <c r="AR15" s="35"/>
      <c r="AS15" s="32"/>
      <c r="AT15" s="35"/>
      <c r="AU15" s="10" t="n">
        <f aca="false">SUM(AC15+AE15+AF15+AJ15+AK15+AL15+AR15+AT15)</f>
        <v>0</v>
      </c>
    </row>
    <row r="16" customFormat="false" ht="12.8" hidden="false" customHeight="false" outlineLevel="0" collapsed="false">
      <c r="A16" s="4" t="s">
        <v>12</v>
      </c>
      <c r="B16" s="7" t="n">
        <v>1</v>
      </c>
      <c r="C16" s="32" t="n">
        <v>1</v>
      </c>
      <c r="D16" s="33"/>
      <c r="E16" s="7"/>
      <c r="F16" s="7" t="n">
        <v>1</v>
      </c>
      <c r="G16" s="36"/>
      <c r="H16" s="36"/>
      <c r="I16" s="7" t="n">
        <v>1</v>
      </c>
      <c r="J16" s="32"/>
      <c r="K16" s="33"/>
      <c r="L16" s="7"/>
      <c r="M16" s="7" t="n">
        <v>1</v>
      </c>
      <c r="N16" s="32" t="n">
        <v>1</v>
      </c>
      <c r="O16" s="32" t="n">
        <v>1</v>
      </c>
      <c r="P16" s="32" t="n">
        <v>1</v>
      </c>
      <c r="Q16" s="32" t="n">
        <v>1</v>
      </c>
      <c r="R16" s="32"/>
      <c r="S16" s="32" t="n">
        <v>1</v>
      </c>
      <c r="T16" s="12"/>
      <c r="U16" s="10" t="n">
        <f aca="false">SUM(B16+E16+F16+I16+L16+M16)</f>
        <v>4</v>
      </c>
      <c r="V16" s="11"/>
      <c r="W16" s="11"/>
      <c r="X16" s="4" t="s">
        <v>12</v>
      </c>
      <c r="Y16" s="32"/>
      <c r="Z16" s="32"/>
      <c r="AA16" s="32"/>
      <c r="AB16" s="32"/>
      <c r="AC16" s="35"/>
      <c r="AD16" s="33"/>
      <c r="AE16" s="35"/>
      <c r="AF16" s="35"/>
      <c r="AG16" s="36"/>
      <c r="AH16" s="36"/>
      <c r="AI16" s="12"/>
      <c r="AJ16" s="35"/>
      <c r="AK16" s="35"/>
      <c r="AL16" s="35"/>
      <c r="AM16" s="32"/>
      <c r="AN16" s="32"/>
      <c r="AO16" s="32"/>
      <c r="AP16" s="32"/>
      <c r="AQ16" s="32"/>
      <c r="AR16" s="35"/>
      <c r="AS16" s="32"/>
      <c r="AT16" s="35"/>
      <c r="AU16" s="10" t="n">
        <f aca="false">SUM(AC16+AE16+AF16+AJ16+AK16+AL16+AR16+AT16)</f>
        <v>0</v>
      </c>
    </row>
    <row r="17" customFormat="false" ht="12.8" hidden="false" customHeight="false" outlineLevel="0" collapsed="false">
      <c r="A17" s="4" t="s">
        <v>13</v>
      </c>
      <c r="B17" s="7"/>
      <c r="C17" s="32"/>
      <c r="D17" s="33"/>
      <c r="E17" s="7"/>
      <c r="F17" s="7"/>
      <c r="G17" s="36"/>
      <c r="H17" s="36"/>
      <c r="I17" s="7"/>
      <c r="J17" s="32"/>
      <c r="K17" s="33"/>
      <c r="L17" s="7"/>
      <c r="M17" s="7"/>
      <c r="N17" s="32" t="n">
        <v>1</v>
      </c>
      <c r="O17" s="32" t="n">
        <v>1</v>
      </c>
      <c r="P17" s="32" t="n">
        <v>1</v>
      </c>
      <c r="Q17" s="32"/>
      <c r="R17" s="32" t="n">
        <v>1</v>
      </c>
      <c r="S17" s="32" t="n">
        <v>1</v>
      </c>
      <c r="T17" s="12"/>
      <c r="U17" s="10" t="n">
        <f aca="false">SUM(B17+E17+F17+I17+L17+M17)</f>
        <v>0</v>
      </c>
      <c r="V17" s="11"/>
      <c r="W17" s="11"/>
      <c r="X17" s="4" t="s">
        <v>13</v>
      </c>
      <c r="Y17" s="32"/>
      <c r="Z17" s="32"/>
      <c r="AA17" s="32"/>
      <c r="AB17" s="32"/>
      <c r="AC17" s="35"/>
      <c r="AD17" s="33"/>
      <c r="AE17" s="35"/>
      <c r="AF17" s="35"/>
      <c r="AG17" s="36"/>
      <c r="AH17" s="36"/>
      <c r="AI17" s="12"/>
      <c r="AJ17" s="35"/>
      <c r="AK17" s="35"/>
      <c r="AL17" s="35"/>
      <c r="AM17" s="32"/>
      <c r="AN17" s="32"/>
      <c r="AO17" s="32"/>
      <c r="AP17" s="32"/>
      <c r="AQ17" s="32"/>
      <c r="AR17" s="35"/>
      <c r="AS17" s="32"/>
      <c r="AT17" s="35"/>
      <c r="AU17" s="10" t="n">
        <f aca="false">SUM(AC17+AE17+AF17+AJ17+AK17+AL17+AR17+AT17)</f>
        <v>0</v>
      </c>
    </row>
    <row r="18" customFormat="false" ht="12.8" hidden="false" customHeight="false" outlineLevel="0" collapsed="false">
      <c r="A18" s="4" t="s">
        <v>14</v>
      </c>
      <c r="B18" s="7"/>
      <c r="C18" s="32"/>
      <c r="D18" s="33"/>
      <c r="E18" s="7"/>
      <c r="F18" s="7"/>
      <c r="G18" s="36"/>
      <c r="H18" s="36"/>
      <c r="I18" s="7"/>
      <c r="J18" s="32"/>
      <c r="K18" s="33"/>
      <c r="L18" s="7" t="n">
        <v>1</v>
      </c>
      <c r="M18" s="7"/>
      <c r="N18" s="32"/>
      <c r="O18" s="32"/>
      <c r="P18" s="32"/>
      <c r="Q18" s="32"/>
      <c r="R18" s="32" t="n">
        <v>1</v>
      </c>
      <c r="S18" s="32"/>
      <c r="T18" s="12"/>
      <c r="U18" s="10" t="n">
        <f aca="false">SUM(B18+E18+F18+I18+L18+M18)</f>
        <v>1</v>
      </c>
      <c r="V18" s="11"/>
      <c r="W18" s="11"/>
      <c r="X18" s="4" t="s">
        <v>14</v>
      </c>
      <c r="Y18" s="32" t="n">
        <v>1</v>
      </c>
      <c r="Z18" s="32"/>
      <c r="AA18" s="32"/>
      <c r="AB18" s="32"/>
      <c r="AC18" s="35"/>
      <c r="AD18" s="33"/>
      <c r="AE18" s="35"/>
      <c r="AF18" s="35"/>
      <c r="AG18" s="36"/>
      <c r="AH18" s="36"/>
      <c r="AI18" s="12"/>
      <c r="AJ18" s="35"/>
      <c r="AK18" s="35"/>
      <c r="AL18" s="35"/>
      <c r="AM18" s="32"/>
      <c r="AN18" s="32"/>
      <c r="AO18" s="32"/>
      <c r="AP18" s="32"/>
      <c r="AQ18" s="32"/>
      <c r="AR18" s="35"/>
      <c r="AS18" s="32"/>
      <c r="AT18" s="35" t="n">
        <v>1</v>
      </c>
      <c r="AU18" s="10" t="n">
        <f aca="false">SUM(AC18+AE18+AF18+AJ18+AK18+AL18+AR18+AT18)</f>
        <v>1</v>
      </c>
    </row>
    <row r="19" customFormat="false" ht="12.8" hidden="false" customHeight="false" outlineLevel="0" collapsed="false">
      <c r="A19" s="4" t="s">
        <v>15</v>
      </c>
      <c r="B19" s="7"/>
      <c r="C19" s="32"/>
      <c r="D19" s="33"/>
      <c r="E19" s="7"/>
      <c r="F19" s="7"/>
      <c r="G19" s="36"/>
      <c r="H19" s="36"/>
      <c r="I19" s="7"/>
      <c r="J19" s="32"/>
      <c r="K19" s="33"/>
      <c r="L19" s="7"/>
      <c r="M19" s="7"/>
      <c r="N19" s="32"/>
      <c r="O19" s="32"/>
      <c r="P19" s="32"/>
      <c r="Q19" s="32"/>
      <c r="R19" s="32"/>
      <c r="S19" s="32"/>
      <c r="T19" s="12"/>
      <c r="U19" s="10" t="n">
        <f aca="false">SUM(B19+E19+F19+I19+L19+M19)</f>
        <v>0</v>
      </c>
      <c r="V19" s="11"/>
      <c r="W19" s="11"/>
      <c r="X19" s="4" t="s">
        <v>15</v>
      </c>
      <c r="Y19" s="32"/>
      <c r="Z19" s="32" t="n">
        <v>1</v>
      </c>
      <c r="AA19" s="32" t="n">
        <v>1</v>
      </c>
      <c r="AB19" s="32" t="n">
        <v>1</v>
      </c>
      <c r="AC19" s="35"/>
      <c r="AD19" s="33"/>
      <c r="AE19" s="35"/>
      <c r="AF19" s="35"/>
      <c r="AG19" s="36"/>
      <c r="AH19" s="36"/>
      <c r="AI19" s="12"/>
      <c r="AJ19" s="35" t="n">
        <v>1</v>
      </c>
      <c r="AK19" s="35" t="n">
        <v>1</v>
      </c>
      <c r="AL19" s="35"/>
      <c r="AM19" s="32"/>
      <c r="AN19" s="32"/>
      <c r="AO19" s="32"/>
      <c r="AP19" s="32"/>
      <c r="AQ19" s="32"/>
      <c r="AR19" s="35"/>
      <c r="AS19" s="32"/>
      <c r="AT19" s="35" t="n">
        <v>1</v>
      </c>
      <c r="AU19" s="10" t="n">
        <f aca="false">SUM(AC19+AE19+AF19+AJ19+AK19+AL19+AR19+AT19)</f>
        <v>3</v>
      </c>
    </row>
    <row r="20" customFormat="false" ht="12.8" hidden="false" customHeight="false" outlineLevel="0" collapsed="false">
      <c r="A20" s="4" t="s">
        <v>16</v>
      </c>
      <c r="B20" s="7"/>
      <c r="C20" s="32"/>
      <c r="D20" s="33"/>
      <c r="E20" s="7"/>
      <c r="F20" s="7"/>
      <c r="G20" s="36"/>
      <c r="H20" s="36"/>
      <c r="I20" s="7"/>
      <c r="J20" s="32"/>
      <c r="K20" s="33"/>
      <c r="L20" s="7"/>
      <c r="M20" s="7"/>
      <c r="N20" s="32"/>
      <c r="O20" s="32"/>
      <c r="P20" s="32"/>
      <c r="Q20" s="32"/>
      <c r="R20" s="32"/>
      <c r="S20" s="32"/>
      <c r="T20" s="12"/>
      <c r="U20" s="10" t="n">
        <f aca="false">SUM(B20+E20+F20+I20+L20+M20)</f>
        <v>0</v>
      </c>
      <c r="V20" s="11"/>
      <c r="W20" s="11"/>
      <c r="X20" s="4" t="s">
        <v>16</v>
      </c>
      <c r="Y20" s="32"/>
      <c r="Z20" s="32"/>
      <c r="AA20" s="32"/>
      <c r="AB20" s="32"/>
      <c r="AC20" s="35"/>
      <c r="AD20" s="33"/>
      <c r="AE20" s="35"/>
      <c r="AF20" s="35"/>
      <c r="AG20" s="36"/>
      <c r="AH20" s="36"/>
      <c r="AI20" s="12"/>
      <c r="AJ20" s="35"/>
      <c r="AK20" s="35"/>
      <c r="AL20" s="35"/>
      <c r="AM20" s="32"/>
      <c r="AN20" s="32"/>
      <c r="AO20" s="32"/>
      <c r="AP20" s="32"/>
      <c r="AQ20" s="32"/>
      <c r="AR20" s="35"/>
      <c r="AS20" s="32"/>
      <c r="AT20" s="35"/>
      <c r="AU20" s="10" t="n">
        <f aca="false">SUM(AC20+AE20+AF20+AJ20+AK20+AL20+AR20+AT20)</f>
        <v>0</v>
      </c>
    </row>
    <row r="21" customFormat="false" ht="12.8" hidden="false" customHeight="false" outlineLevel="0" collapsed="false">
      <c r="A21" s="4" t="s">
        <v>17</v>
      </c>
      <c r="B21" s="7"/>
      <c r="C21" s="32"/>
      <c r="D21" s="33"/>
      <c r="E21" s="7"/>
      <c r="F21" s="7"/>
      <c r="G21" s="36"/>
      <c r="H21" s="36"/>
      <c r="I21" s="7"/>
      <c r="J21" s="32"/>
      <c r="K21" s="33"/>
      <c r="L21" s="7"/>
      <c r="M21" s="7"/>
      <c r="N21" s="32"/>
      <c r="O21" s="32"/>
      <c r="P21" s="32"/>
      <c r="Q21" s="32"/>
      <c r="R21" s="32"/>
      <c r="S21" s="32"/>
      <c r="T21" s="12"/>
      <c r="U21" s="10" t="n">
        <f aca="false">SUM(B21+E21+F21+I21+L21+M21)</f>
        <v>0</v>
      </c>
      <c r="V21" s="11"/>
      <c r="W21" s="11"/>
      <c r="X21" s="4" t="s">
        <v>17</v>
      </c>
      <c r="Y21" s="32"/>
      <c r="Z21" s="32"/>
      <c r="AA21" s="32"/>
      <c r="AB21" s="32"/>
      <c r="AC21" s="35"/>
      <c r="AD21" s="33"/>
      <c r="AE21" s="35"/>
      <c r="AF21" s="35"/>
      <c r="AG21" s="36"/>
      <c r="AH21" s="36"/>
      <c r="AI21" s="12"/>
      <c r="AJ21" s="35"/>
      <c r="AK21" s="35"/>
      <c r="AL21" s="35"/>
      <c r="AM21" s="32"/>
      <c r="AN21" s="32"/>
      <c r="AO21" s="32"/>
      <c r="AP21" s="32"/>
      <c r="AQ21" s="32"/>
      <c r="AR21" s="35"/>
      <c r="AS21" s="32"/>
      <c r="AT21" s="35"/>
      <c r="AU21" s="10" t="n">
        <f aca="false">SUM(AC21+AE21+AF21+AJ21+AK21+AL21+AR21+AT21)</f>
        <v>0</v>
      </c>
    </row>
    <row r="22" customFormat="false" ht="12.8" hidden="false" customHeight="false" outlineLevel="0" collapsed="false">
      <c r="A22" s="4" t="s">
        <v>18</v>
      </c>
      <c r="B22" s="7"/>
      <c r="C22" s="32"/>
      <c r="D22" s="33"/>
      <c r="E22" s="7"/>
      <c r="F22" s="7"/>
      <c r="G22" s="36"/>
      <c r="H22" s="36"/>
      <c r="I22" s="7"/>
      <c r="J22" s="32"/>
      <c r="K22" s="33"/>
      <c r="L22" s="7"/>
      <c r="M22" s="7" t="n">
        <v>1</v>
      </c>
      <c r="N22" s="32" t="n">
        <v>1</v>
      </c>
      <c r="O22" s="32" t="n">
        <v>1</v>
      </c>
      <c r="P22" s="32"/>
      <c r="Q22" s="32" t="n">
        <v>1</v>
      </c>
      <c r="R22" s="32" t="n">
        <v>1</v>
      </c>
      <c r="S22" s="32" t="n">
        <v>1</v>
      </c>
      <c r="T22" s="12"/>
      <c r="U22" s="10" t="n">
        <f aca="false">SUM(B22+E22+F22+I22+L22+M22)</f>
        <v>1</v>
      </c>
      <c r="V22" s="11"/>
      <c r="W22" s="11"/>
      <c r="X22" s="4" t="s">
        <v>18</v>
      </c>
      <c r="Y22" s="32"/>
      <c r="Z22" s="32"/>
      <c r="AA22" s="32"/>
      <c r="AB22" s="32"/>
      <c r="AC22" s="35" t="n">
        <v>1</v>
      </c>
      <c r="AD22" s="33"/>
      <c r="AE22" s="35"/>
      <c r="AF22" s="35"/>
      <c r="AG22" s="36"/>
      <c r="AH22" s="36"/>
      <c r="AI22" s="12"/>
      <c r="AJ22" s="35"/>
      <c r="AK22" s="35"/>
      <c r="AL22" s="35"/>
      <c r="AM22" s="32"/>
      <c r="AN22" s="32"/>
      <c r="AO22" s="32"/>
      <c r="AP22" s="32"/>
      <c r="AQ22" s="32"/>
      <c r="AR22" s="35"/>
      <c r="AS22" s="32"/>
      <c r="AT22" s="35"/>
      <c r="AU22" s="10" t="n">
        <f aca="false">SUM(AC22+AE22+AF22+AJ22+AK22+AL22+AR22+AT22)</f>
        <v>1</v>
      </c>
    </row>
    <row r="23" customFormat="false" ht="12.8" hidden="false" customHeight="false" outlineLevel="0" collapsed="false">
      <c r="A23" s="4" t="s">
        <v>19</v>
      </c>
      <c r="B23" s="7"/>
      <c r="C23" s="32"/>
      <c r="D23" s="33"/>
      <c r="E23" s="7"/>
      <c r="F23" s="7"/>
      <c r="G23" s="36"/>
      <c r="H23" s="36"/>
      <c r="I23" s="7"/>
      <c r="J23" s="32"/>
      <c r="K23" s="33"/>
      <c r="L23" s="7"/>
      <c r="M23" s="7"/>
      <c r="N23" s="32"/>
      <c r="O23" s="32"/>
      <c r="P23" s="32"/>
      <c r="Q23" s="32"/>
      <c r="R23" s="32"/>
      <c r="S23" s="32"/>
      <c r="T23" s="12"/>
      <c r="U23" s="10" t="n">
        <f aca="false">SUM(B23+E23+F23+I23+L23+M23)</f>
        <v>0</v>
      </c>
      <c r="V23" s="11"/>
      <c r="W23" s="11"/>
      <c r="X23" s="4" t="s">
        <v>19</v>
      </c>
      <c r="Y23" s="32" t="n">
        <v>1</v>
      </c>
      <c r="Z23" s="32"/>
      <c r="AA23" s="32" t="n">
        <v>1</v>
      </c>
      <c r="AB23" s="32"/>
      <c r="AC23" s="35" t="n">
        <v>1</v>
      </c>
      <c r="AD23" s="33"/>
      <c r="AE23" s="35" t="n">
        <v>1</v>
      </c>
      <c r="AF23" s="35"/>
      <c r="AG23" s="36"/>
      <c r="AH23" s="36"/>
      <c r="AI23" s="12"/>
      <c r="AJ23" s="35" t="n">
        <v>1</v>
      </c>
      <c r="AK23" s="35" t="n">
        <v>1</v>
      </c>
      <c r="AL23" s="35"/>
      <c r="AM23" s="32"/>
      <c r="AN23" s="32"/>
      <c r="AO23" s="32"/>
      <c r="AP23" s="32"/>
      <c r="AQ23" s="32"/>
      <c r="AR23" s="35"/>
      <c r="AS23" s="32"/>
      <c r="AT23" s="35" t="n">
        <v>1</v>
      </c>
      <c r="AU23" s="10" t="n">
        <f aca="false">SUM(AC23+AE23+AF23+AJ23+AK23+AL23+AR23+AT23)</f>
        <v>5</v>
      </c>
    </row>
    <row r="24" customFormat="false" ht="12.8" hidden="false" customHeight="false" outlineLevel="0" collapsed="false">
      <c r="A24" s="4" t="s">
        <v>20</v>
      </c>
      <c r="B24" s="7" t="n">
        <v>1</v>
      </c>
      <c r="C24" s="32" t="n">
        <v>1</v>
      </c>
      <c r="D24" s="33"/>
      <c r="E24" s="7"/>
      <c r="F24" s="7"/>
      <c r="G24" s="36"/>
      <c r="H24" s="36"/>
      <c r="I24" s="7" t="n">
        <v>1</v>
      </c>
      <c r="J24" s="32"/>
      <c r="K24" s="33"/>
      <c r="L24" s="7"/>
      <c r="M24" s="7"/>
      <c r="N24" s="32"/>
      <c r="O24" s="32"/>
      <c r="P24" s="32"/>
      <c r="Q24" s="32" t="n">
        <v>1</v>
      </c>
      <c r="R24" s="32"/>
      <c r="S24" s="32" t="n">
        <v>1</v>
      </c>
      <c r="T24" s="12"/>
      <c r="U24" s="10" t="n">
        <f aca="false">SUM(B24+E24+F24+I24+L24+M24)</f>
        <v>2</v>
      </c>
      <c r="V24" s="11"/>
      <c r="W24" s="11"/>
      <c r="X24" s="4" t="s">
        <v>20</v>
      </c>
      <c r="Y24" s="32"/>
      <c r="Z24" s="32"/>
      <c r="AA24" s="32"/>
      <c r="AB24" s="32"/>
      <c r="AC24" s="35"/>
      <c r="AD24" s="33"/>
      <c r="AE24" s="35"/>
      <c r="AF24" s="35"/>
      <c r="AG24" s="36"/>
      <c r="AH24" s="36"/>
      <c r="AI24" s="12"/>
      <c r="AJ24" s="35"/>
      <c r="AK24" s="35"/>
      <c r="AL24" s="35"/>
      <c r="AM24" s="32"/>
      <c r="AN24" s="32"/>
      <c r="AO24" s="32"/>
      <c r="AP24" s="32"/>
      <c r="AQ24" s="32"/>
      <c r="AR24" s="35"/>
      <c r="AS24" s="32"/>
      <c r="AT24" s="35"/>
      <c r="AU24" s="10" t="n">
        <f aca="false">SUM(AC24+AE24+AF24+AJ24+AK24+AL24+AR24+AT24)</f>
        <v>0</v>
      </c>
    </row>
    <row r="25" customFormat="false" ht="12.8" hidden="false" customHeight="false" outlineLevel="0" collapsed="false">
      <c r="A25" s="4" t="s">
        <v>21</v>
      </c>
      <c r="B25" s="7"/>
      <c r="C25" s="32"/>
      <c r="D25" s="33"/>
      <c r="E25" s="7" t="n">
        <v>1</v>
      </c>
      <c r="F25" s="7" t="n">
        <v>1</v>
      </c>
      <c r="G25" s="36"/>
      <c r="H25" s="36"/>
      <c r="I25" s="7"/>
      <c r="J25" s="32"/>
      <c r="K25" s="33"/>
      <c r="L25" s="7" t="n">
        <v>1</v>
      </c>
      <c r="M25" s="7"/>
      <c r="N25" s="32" t="n">
        <v>1</v>
      </c>
      <c r="O25" s="32"/>
      <c r="P25" s="32"/>
      <c r="Q25" s="32"/>
      <c r="R25" s="32"/>
      <c r="S25" s="32"/>
      <c r="T25" s="12"/>
      <c r="U25" s="10" t="n">
        <f aca="false">SUM(B25+E25+F25+I25+L25+M25)</f>
        <v>3</v>
      </c>
      <c r="V25" s="11"/>
      <c r="W25" s="11"/>
      <c r="X25" s="4" t="s">
        <v>21</v>
      </c>
      <c r="Y25" s="32"/>
      <c r="Z25" s="32"/>
      <c r="AA25" s="32"/>
      <c r="AB25" s="32"/>
      <c r="AC25" s="35"/>
      <c r="AD25" s="33"/>
      <c r="AE25" s="35"/>
      <c r="AF25" s="35"/>
      <c r="AG25" s="36"/>
      <c r="AH25" s="36"/>
      <c r="AI25" s="12"/>
      <c r="AJ25" s="35"/>
      <c r="AK25" s="35"/>
      <c r="AL25" s="35"/>
      <c r="AM25" s="32"/>
      <c r="AN25" s="32"/>
      <c r="AO25" s="32"/>
      <c r="AP25" s="32"/>
      <c r="AQ25" s="32"/>
      <c r="AR25" s="35"/>
      <c r="AS25" s="32"/>
      <c r="AT25" s="35"/>
      <c r="AU25" s="10" t="n">
        <f aca="false">SUM(AC25+AE25+AF25+AJ25+AK25+AL25+AR25+AT25)</f>
        <v>0</v>
      </c>
    </row>
    <row r="26" customFormat="false" ht="12.8" hidden="false" customHeight="false" outlineLevel="0" collapsed="false">
      <c r="A26" s="4" t="s">
        <v>22</v>
      </c>
      <c r="B26" s="7"/>
      <c r="C26" s="32"/>
      <c r="D26" s="33"/>
      <c r="E26" s="7"/>
      <c r="F26" s="7"/>
      <c r="G26" s="36"/>
      <c r="H26" s="36"/>
      <c r="I26" s="7"/>
      <c r="J26" s="32"/>
      <c r="K26" s="33"/>
      <c r="L26" s="7"/>
      <c r="M26" s="7"/>
      <c r="N26" s="32"/>
      <c r="O26" s="32"/>
      <c r="P26" s="32"/>
      <c r="Q26" s="32"/>
      <c r="R26" s="32"/>
      <c r="S26" s="32"/>
      <c r="T26" s="12"/>
      <c r="U26" s="10" t="n">
        <f aca="false">SUM(B26+E26+F26+I26+L26+M26)</f>
        <v>0</v>
      </c>
      <c r="V26" s="11"/>
      <c r="W26" s="11"/>
      <c r="X26" s="4" t="s">
        <v>22</v>
      </c>
      <c r="Y26" s="32"/>
      <c r="Z26" s="32"/>
      <c r="AA26" s="32"/>
      <c r="AB26" s="32"/>
      <c r="AC26" s="35"/>
      <c r="AD26" s="33"/>
      <c r="AE26" s="35"/>
      <c r="AF26" s="35"/>
      <c r="AG26" s="36"/>
      <c r="AH26" s="36"/>
      <c r="AI26" s="12"/>
      <c r="AJ26" s="35"/>
      <c r="AK26" s="35"/>
      <c r="AL26" s="35"/>
      <c r="AM26" s="32"/>
      <c r="AN26" s="32"/>
      <c r="AO26" s="32"/>
      <c r="AP26" s="32"/>
      <c r="AQ26" s="32"/>
      <c r="AR26" s="35"/>
      <c r="AS26" s="32"/>
      <c r="AT26" s="35"/>
      <c r="AU26" s="10" t="n">
        <f aca="false">SUM(AC26+AE26+AF26+AJ26+AK26+AL26+AR26+AT26)</f>
        <v>0</v>
      </c>
    </row>
    <row r="27" customFormat="false" ht="12.8" hidden="false" customHeight="false" outlineLevel="0" collapsed="false">
      <c r="A27" s="4" t="s">
        <v>23</v>
      </c>
      <c r="B27" s="7"/>
      <c r="C27" s="32"/>
      <c r="D27" s="33"/>
      <c r="E27" s="7"/>
      <c r="F27" s="7"/>
      <c r="G27" s="36"/>
      <c r="H27" s="36"/>
      <c r="I27" s="7"/>
      <c r="J27" s="32"/>
      <c r="K27" s="33"/>
      <c r="L27" s="7"/>
      <c r="M27" s="7"/>
      <c r="N27" s="32"/>
      <c r="O27" s="32"/>
      <c r="P27" s="32"/>
      <c r="Q27" s="32"/>
      <c r="R27" s="32"/>
      <c r="S27" s="32"/>
      <c r="T27" s="12"/>
      <c r="U27" s="10" t="n">
        <f aca="false">SUM(B27+E27+F27+I27+L27+M27)</f>
        <v>0</v>
      </c>
      <c r="V27" s="11"/>
      <c r="W27" s="11"/>
      <c r="X27" s="4" t="s">
        <v>23</v>
      </c>
      <c r="Y27" s="32"/>
      <c r="Z27" s="32"/>
      <c r="AA27" s="32"/>
      <c r="AB27" s="32"/>
      <c r="AC27" s="35"/>
      <c r="AD27" s="33"/>
      <c r="AE27" s="35"/>
      <c r="AF27" s="35"/>
      <c r="AG27" s="36"/>
      <c r="AH27" s="36"/>
      <c r="AI27" s="12"/>
      <c r="AJ27" s="35"/>
      <c r="AK27" s="35"/>
      <c r="AL27" s="35"/>
      <c r="AM27" s="32"/>
      <c r="AN27" s="32"/>
      <c r="AO27" s="32"/>
      <c r="AP27" s="32"/>
      <c r="AQ27" s="32"/>
      <c r="AR27" s="35"/>
      <c r="AS27" s="32"/>
      <c r="AT27" s="35"/>
      <c r="AU27" s="10" t="n">
        <f aca="false">SUM(AC27+AE27+AF27+AJ27+AK27+AL27+AR27+AT27)</f>
        <v>0</v>
      </c>
    </row>
    <row r="28" customFormat="false" ht="12.8" hidden="false" customHeight="false" outlineLevel="0" collapsed="false">
      <c r="A28" s="4" t="s">
        <v>24</v>
      </c>
      <c r="B28" s="7"/>
      <c r="C28" s="32"/>
      <c r="D28" s="33"/>
      <c r="E28" s="7"/>
      <c r="F28" s="7"/>
      <c r="G28" s="36"/>
      <c r="H28" s="36"/>
      <c r="I28" s="7"/>
      <c r="J28" s="32"/>
      <c r="K28" s="33"/>
      <c r="L28" s="7"/>
      <c r="M28" s="7"/>
      <c r="N28" s="32"/>
      <c r="O28" s="32"/>
      <c r="P28" s="32"/>
      <c r="Q28" s="32"/>
      <c r="R28" s="32"/>
      <c r="S28" s="32"/>
      <c r="T28" s="12"/>
      <c r="U28" s="10" t="n">
        <f aca="false">SUM(B28+E28+F28+I28+L28+M28)</f>
        <v>0</v>
      </c>
      <c r="V28" s="11"/>
      <c r="W28" s="11"/>
      <c r="X28" s="4" t="s">
        <v>24</v>
      </c>
      <c r="Y28" s="32" t="n">
        <v>1</v>
      </c>
      <c r="Z28" s="32"/>
      <c r="AA28" s="32" t="n">
        <v>1</v>
      </c>
      <c r="AB28" s="32" t="n">
        <v>1</v>
      </c>
      <c r="AC28" s="35"/>
      <c r="AD28" s="33"/>
      <c r="AE28" s="35" t="n">
        <v>1</v>
      </c>
      <c r="AF28" s="35" t="n">
        <v>1</v>
      </c>
      <c r="AG28" s="36"/>
      <c r="AH28" s="36"/>
      <c r="AI28" s="12"/>
      <c r="AJ28" s="35"/>
      <c r="AK28" s="35" t="n">
        <v>1</v>
      </c>
      <c r="AL28" s="35" t="n">
        <v>1</v>
      </c>
      <c r="AM28" s="32"/>
      <c r="AN28" s="32"/>
      <c r="AO28" s="32"/>
      <c r="AP28" s="32"/>
      <c r="AQ28" s="32"/>
      <c r="AR28" s="35" t="n">
        <v>1</v>
      </c>
      <c r="AS28" s="32"/>
      <c r="AT28" s="35" t="n">
        <v>1</v>
      </c>
      <c r="AU28" s="10" t="n">
        <f aca="false">SUM(AC28+AE28+AF28+AJ28+AK28+AL28+AR28+AT28)</f>
        <v>6</v>
      </c>
    </row>
    <row r="29" customFormat="false" ht="12.8" hidden="false" customHeight="false" outlineLevel="0" collapsed="false">
      <c r="A29" s="4" t="s">
        <v>25</v>
      </c>
      <c r="B29" s="7"/>
      <c r="C29" s="32"/>
      <c r="D29" s="33"/>
      <c r="E29" s="7"/>
      <c r="F29" s="7"/>
      <c r="G29" s="36"/>
      <c r="H29" s="36"/>
      <c r="I29" s="7"/>
      <c r="J29" s="32"/>
      <c r="K29" s="33"/>
      <c r="L29" s="7"/>
      <c r="M29" s="7"/>
      <c r="N29" s="32"/>
      <c r="O29" s="32"/>
      <c r="P29" s="32"/>
      <c r="Q29" s="32"/>
      <c r="R29" s="32" t="n">
        <v>1</v>
      </c>
      <c r="S29" s="32"/>
      <c r="T29" s="12"/>
      <c r="U29" s="10" t="n">
        <f aca="false">SUM(B29+E29+F29+I29+L29+M29)</f>
        <v>0</v>
      </c>
      <c r="V29" s="11"/>
      <c r="W29" s="11"/>
      <c r="X29" s="4" t="s">
        <v>25</v>
      </c>
      <c r="Y29" s="32"/>
      <c r="Z29" s="32"/>
      <c r="AA29" s="32"/>
      <c r="AB29" s="32"/>
      <c r="AC29" s="35"/>
      <c r="AD29" s="33"/>
      <c r="AE29" s="35"/>
      <c r="AF29" s="35"/>
      <c r="AG29" s="36"/>
      <c r="AH29" s="36"/>
      <c r="AI29" s="12"/>
      <c r="AJ29" s="35"/>
      <c r="AK29" s="35"/>
      <c r="AL29" s="35"/>
      <c r="AM29" s="32"/>
      <c r="AN29" s="32"/>
      <c r="AO29" s="32"/>
      <c r="AP29" s="32"/>
      <c r="AQ29" s="32"/>
      <c r="AR29" s="35"/>
      <c r="AS29" s="32"/>
      <c r="AT29" s="35"/>
      <c r="AU29" s="10" t="n">
        <f aca="false">SUM(AC29+AE29+AF29+AJ29+AK29+AL29+AR29+AT29)</f>
        <v>0</v>
      </c>
    </row>
    <row r="30" customFormat="false" ht="12.8" hidden="false" customHeight="false" outlineLevel="0" collapsed="false">
      <c r="A30" s="4" t="s">
        <v>26</v>
      </c>
      <c r="B30" s="7"/>
      <c r="C30" s="32"/>
      <c r="D30" s="33"/>
      <c r="E30" s="7"/>
      <c r="F30" s="7"/>
      <c r="G30" s="36"/>
      <c r="H30" s="36"/>
      <c r="I30" s="7"/>
      <c r="J30" s="32"/>
      <c r="K30" s="33"/>
      <c r="L30" s="7"/>
      <c r="M30" s="7"/>
      <c r="N30" s="32"/>
      <c r="O30" s="32"/>
      <c r="P30" s="32"/>
      <c r="Q30" s="32"/>
      <c r="R30" s="32"/>
      <c r="S30" s="32"/>
      <c r="T30" s="12"/>
      <c r="U30" s="10" t="n">
        <f aca="false">SUM(B30+E30+F30+I30+L30+M30)</f>
        <v>0</v>
      </c>
      <c r="V30" s="11"/>
      <c r="W30" s="11"/>
      <c r="X30" s="4" t="s">
        <v>26</v>
      </c>
      <c r="Y30" s="32"/>
      <c r="Z30" s="32"/>
      <c r="AA30" s="32"/>
      <c r="AB30" s="32"/>
      <c r="AC30" s="35"/>
      <c r="AD30" s="33"/>
      <c r="AE30" s="35"/>
      <c r="AF30" s="35"/>
      <c r="AG30" s="36"/>
      <c r="AH30" s="36"/>
      <c r="AI30" s="12"/>
      <c r="AJ30" s="35"/>
      <c r="AK30" s="35"/>
      <c r="AL30" s="35"/>
      <c r="AM30" s="32"/>
      <c r="AN30" s="32"/>
      <c r="AO30" s="32"/>
      <c r="AP30" s="32"/>
      <c r="AQ30" s="32"/>
      <c r="AR30" s="35" t="n">
        <v>1</v>
      </c>
      <c r="AS30" s="32"/>
      <c r="AT30" s="35"/>
      <c r="AU30" s="10" t="n">
        <f aca="false">SUM(AC30+AE30+AF30+AJ30+AK30+AL30+AR30+AT30)</f>
        <v>1</v>
      </c>
    </row>
    <row r="31" customFormat="false" ht="12.8" hidden="false" customHeight="false" outlineLevel="0" collapsed="false">
      <c r="A31" s="4" t="s">
        <v>27</v>
      </c>
      <c r="B31" s="7"/>
      <c r="C31" s="32"/>
      <c r="D31" s="33"/>
      <c r="E31" s="7"/>
      <c r="F31" s="7"/>
      <c r="G31" s="36"/>
      <c r="H31" s="36"/>
      <c r="I31" s="7"/>
      <c r="J31" s="32"/>
      <c r="K31" s="33"/>
      <c r="L31" s="7"/>
      <c r="M31" s="7"/>
      <c r="N31" s="32"/>
      <c r="O31" s="32"/>
      <c r="P31" s="32"/>
      <c r="Q31" s="32"/>
      <c r="R31" s="32"/>
      <c r="S31" s="32"/>
      <c r="T31" s="12"/>
      <c r="U31" s="10" t="n">
        <f aca="false">SUM(B31+E31+F31+I31+L31+M31)</f>
        <v>0</v>
      </c>
      <c r="V31" s="11"/>
      <c r="W31" s="11"/>
      <c r="X31" s="4" t="s">
        <v>27</v>
      </c>
      <c r="Y31" s="32"/>
      <c r="Z31" s="32"/>
      <c r="AA31" s="32"/>
      <c r="AB31" s="32"/>
      <c r="AC31" s="35"/>
      <c r="AD31" s="33"/>
      <c r="AE31" s="35"/>
      <c r="AF31" s="35"/>
      <c r="AG31" s="36"/>
      <c r="AH31" s="36"/>
      <c r="AI31" s="12"/>
      <c r="AJ31" s="35"/>
      <c r="AK31" s="35"/>
      <c r="AL31" s="35"/>
      <c r="AM31" s="32"/>
      <c r="AN31" s="32"/>
      <c r="AO31" s="32"/>
      <c r="AP31" s="32"/>
      <c r="AQ31" s="32"/>
      <c r="AR31" s="35"/>
      <c r="AS31" s="32"/>
      <c r="AT31" s="35"/>
      <c r="AU31" s="10" t="n">
        <f aca="false">SUM(AC31+AE31+AF31+AJ31+AK31+AL31+AR31+AT31)</f>
        <v>0</v>
      </c>
    </row>
    <row r="32" customFormat="false" ht="12.8" hidden="false" customHeight="false" outlineLevel="0" collapsed="false">
      <c r="A32" s="4" t="s">
        <v>28</v>
      </c>
      <c r="B32" s="7"/>
      <c r="C32" s="32"/>
      <c r="D32" s="33"/>
      <c r="E32" s="7"/>
      <c r="F32" s="7"/>
      <c r="G32" s="37"/>
      <c r="H32" s="37"/>
      <c r="I32" s="7"/>
      <c r="J32" s="32"/>
      <c r="K32" s="33"/>
      <c r="L32" s="7"/>
      <c r="M32" s="7"/>
      <c r="N32" s="32"/>
      <c r="O32" s="32"/>
      <c r="P32" s="32"/>
      <c r="Q32" s="32"/>
      <c r="R32" s="32"/>
      <c r="S32" s="32"/>
      <c r="T32" s="13"/>
      <c r="U32" s="10" t="n">
        <f aca="false">SUM(B32+E32+F32+I32+L32+M32)</f>
        <v>0</v>
      </c>
      <c r="V32" s="11"/>
      <c r="W32" s="11"/>
      <c r="X32" s="4" t="s">
        <v>28</v>
      </c>
      <c r="Y32" s="32"/>
      <c r="Z32" s="32"/>
      <c r="AA32" s="32"/>
      <c r="AB32" s="32"/>
      <c r="AC32" s="35"/>
      <c r="AD32" s="33"/>
      <c r="AE32" s="35"/>
      <c r="AF32" s="35"/>
      <c r="AG32" s="37"/>
      <c r="AH32" s="37"/>
      <c r="AI32" s="13"/>
      <c r="AJ32" s="35"/>
      <c r="AK32" s="35"/>
      <c r="AL32" s="35"/>
      <c r="AM32" s="32"/>
      <c r="AN32" s="32"/>
      <c r="AO32" s="32"/>
      <c r="AP32" s="32"/>
      <c r="AQ32" s="32"/>
      <c r="AR32" s="35"/>
      <c r="AS32" s="32"/>
      <c r="AT32" s="35"/>
      <c r="AU32" s="10" t="n">
        <f aca="false">SUM(AC32+AE32+AF32+AJ32+AK32+AL32+AR32+AT32)</f>
        <v>0</v>
      </c>
    </row>
    <row r="33" customFormat="false" ht="12.8" hidden="false" customHeight="false" outlineLevel="0" collapsed="false">
      <c r="A33" s="14" t="s">
        <v>29</v>
      </c>
      <c r="B33" s="15" t="n">
        <f aca="false">SUM(B7:B32)</f>
        <v>2</v>
      </c>
      <c r="C33" s="15" t="n">
        <f aca="false">SUM(C7:C32)</f>
        <v>2</v>
      </c>
      <c r="D33" s="15" t="n">
        <f aca="false">SUM(D7:D32)</f>
        <v>0</v>
      </c>
      <c r="E33" s="15" t="n">
        <f aca="false">SUM(E7:E32)</f>
        <v>2</v>
      </c>
      <c r="F33" s="15" t="n">
        <f aca="false">SUM(F7:F32)</f>
        <v>2</v>
      </c>
      <c r="G33" s="15" t="n">
        <f aca="false">SUM(G7:G32)</f>
        <v>0</v>
      </c>
      <c r="H33" s="15" t="n">
        <f aca="false">SUM(H7:H32)</f>
        <v>0</v>
      </c>
      <c r="I33" s="15" t="n">
        <f aca="false">SUM(I7:I32)</f>
        <v>2</v>
      </c>
      <c r="J33" s="15" t="n">
        <f aca="false">SUM(J7:J32)</f>
        <v>0</v>
      </c>
      <c r="K33" s="15" t="n">
        <f aca="false">SUM(K7:K32)</f>
        <v>0</v>
      </c>
      <c r="L33" s="15" t="n">
        <f aca="false">SUM(L7:L32)</f>
        <v>2</v>
      </c>
      <c r="M33" s="15" t="n">
        <f aca="false">SUM(M7:M32)</f>
        <v>2</v>
      </c>
      <c r="N33" s="15" t="n">
        <f aca="false">SUM(N7:N32)</f>
        <v>4</v>
      </c>
      <c r="O33" s="15" t="n">
        <f aca="false">SUM(O7:O32)</f>
        <v>4</v>
      </c>
      <c r="P33" s="15" t="n">
        <f aca="false">SUM(P7:P32)</f>
        <v>2</v>
      </c>
      <c r="Q33" s="15" t="n">
        <f aca="false">SUM(Q7:Q32)</f>
        <v>3</v>
      </c>
      <c r="R33" s="15" t="n">
        <f aca="false">SUM(R7:R32)</f>
        <v>4</v>
      </c>
      <c r="S33" s="15" t="n">
        <f aca="false">SUM(S7:S32)</f>
        <v>4</v>
      </c>
      <c r="T33" s="15" t="n">
        <f aca="false">SUM(T7:T32)</f>
        <v>0</v>
      </c>
      <c r="X33" s="14" t="s">
        <v>29</v>
      </c>
      <c r="Y33" s="15" t="n">
        <f aca="false">SUM(Y7:Y32)</f>
        <v>4</v>
      </c>
      <c r="Z33" s="15" t="n">
        <f aca="false">SUM(Z7:Z32)</f>
        <v>1</v>
      </c>
      <c r="AA33" s="15" t="n">
        <f aca="false">SUM(AA7:AA32)</f>
        <v>4</v>
      </c>
      <c r="AB33" s="15" t="n">
        <f aca="false">SUM(AB7:AB32)</f>
        <v>2</v>
      </c>
      <c r="AC33" s="15" t="n">
        <f aca="false">SUM(AC7:AC32)</f>
        <v>2</v>
      </c>
      <c r="AD33" s="15" t="n">
        <f aca="false">SUM(AD7:AD32)</f>
        <v>0</v>
      </c>
      <c r="AE33" s="15" t="n">
        <f aca="false">SUM(AE7:AE32)</f>
        <v>3</v>
      </c>
      <c r="AF33" s="15" t="n">
        <f aca="false">SUM(AF7:AF32)</f>
        <v>2</v>
      </c>
      <c r="AG33" s="15" t="n">
        <f aca="false">SUM(AG7:AG32)</f>
        <v>0</v>
      </c>
      <c r="AH33" s="15" t="n">
        <f aca="false">SUM(AH7:AH32)</f>
        <v>0</v>
      </c>
      <c r="AI33" s="15" t="n">
        <f aca="false">SUM(AI7:AI32)</f>
        <v>0</v>
      </c>
      <c r="AJ33" s="15" t="n">
        <f aca="false">SUM(AJ7:AJ32)</f>
        <v>2</v>
      </c>
      <c r="AK33" s="15" t="n">
        <f aca="false">SUM(AK7:AK32)</f>
        <v>3</v>
      </c>
      <c r="AL33" s="15" t="n">
        <f aca="false">SUM(AL7:AL32)</f>
        <v>2</v>
      </c>
      <c r="AM33" s="15" t="n">
        <f aca="false">SUM(AM7:AM32)</f>
        <v>0</v>
      </c>
      <c r="AN33" s="15" t="n">
        <f aca="false">SUM(AN7:AN32)</f>
        <v>0</v>
      </c>
      <c r="AO33" s="15" t="n">
        <f aca="false">SUM(AO7:AO32)</f>
        <v>0</v>
      </c>
      <c r="AP33" s="15" t="n">
        <f aca="false">SUM(AP7:AP32)</f>
        <v>0</v>
      </c>
      <c r="AQ33" s="15" t="n">
        <f aca="false">SUM(AQ7:AQ32)</f>
        <v>0</v>
      </c>
      <c r="AR33" s="15" t="n">
        <f aca="false">SUM(AR7:AR32)</f>
        <v>3</v>
      </c>
      <c r="AS33" s="15" t="n">
        <f aca="false">SUM(AS7:AS32)</f>
        <v>0</v>
      </c>
      <c r="AT33" s="15" t="n">
        <f aca="false">SUM(AT7:AT32)</f>
        <v>4</v>
      </c>
    </row>
    <row r="34" customFormat="false" ht="12.8" hidden="false" customHeight="false" outlineLevel="0" collapsed="false">
      <c r="X34" s="0"/>
    </row>
    <row r="35" customFormat="false" ht="12.8" hidden="false" customHeight="false" outlineLevel="0" collapsed="false">
      <c r="X35" s="0"/>
    </row>
    <row r="36" customFormat="false" ht="12.8" hidden="false" customHeight="false" outlineLevel="0" collapsed="false">
      <c r="B36" s="3" t="s">
        <v>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Y36" s="3" t="s">
        <v>2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customFormat="false" ht="12.8" hidden="false" customHeight="false" outlineLevel="0" collapsed="false">
      <c r="A37" s="4"/>
      <c r="B37" s="5" t="n">
        <f aca="false">B6</f>
        <v>45019</v>
      </c>
      <c r="C37" s="30" t="n">
        <f aca="false">C6</f>
        <v>45022</v>
      </c>
      <c r="D37" s="5" t="n">
        <f aca="false">D6</f>
        <v>45026</v>
      </c>
      <c r="E37" s="5" t="n">
        <f aca="false">E6</f>
        <v>45033</v>
      </c>
      <c r="F37" s="5" t="n">
        <f aca="false">F6</f>
        <v>45040</v>
      </c>
      <c r="G37" s="5" t="n">
        <f aca="false">G6</f>
        <v>45047</v>
      </c>
      <c r="H37" s="5" t="n">
        <f aca="false">H6</f>
        <v>45054</v>
      </c>
      <c r="I37" s="5" t="n">
        <f aca="false">I6</f>
        <v>45061</v>
      </c>
      <c r="J37" s="30" t="n">
        <f aca="false">J6</f>
        <v>45068</v>
      </c>
      <c r="K37" s="5" t="n">
        <f aca="false">K6</f>
        <v>45075</v>
      </c>
      <c r="L37" s="5" t="n">
        <f aca="false">L6</f>
        <v>45082</v>
      </c>
      <c r="M37" s="5" t="n">
        <f aca="false">M6</f>
        <v>45089</v>
      </c>
      <c r="N37" s="30" t="n">
        <f aca="false">N6</f>
        <v>45095</v>
      </c>
      <c r="O37" s="30" t="n">
        <f aca="false">O6</f>
        <v>45096</v>
      </c>
      <c r="P37" s="30" t="n">
        <f aca="false">P6</f>
        <v>45097</v>
      </c>
      <c r="Q37" s="30" t="n">
        <f aca="false">Q6</f>
        <v>45098</v>
      </c>
      <c r="R37" s="30" t="n">
        <f aca="false">R6</f>
        <v>45099</v>
      </c>
      <c r="S37" s="30" t="n">
        <f aca="false">S6</f>
        <v>45100</v>
      </c>
      <c r="T37" s="5" t="n">
        <f aca="false">T6</f>
        <v>45103</v>
      </c>
      <c r="U37" s="6"/>
      <c r="V37" s="6"/>
      <c r="W37" s="6"/>
      <c r="X37" s="4"/>
      <c r="Y37" s="30" t="n">
        <f aca="false">Y6</f>
        <v>45022</v>
      </c>
      <c r="Z37" s="30" t="n">
        <f aca="false">Z6</f>
        <v>45028</v>
      </c>
      <c r="AA37" s="30" t="n">
        <f aca="false">AA6</f>
        <v>45029</v>
      </c>
      <c r="AB37" s="30" t="n">
        <f aca="false">AB6</f>
        <v>45030</v>
      </c>
      <c r="AC37" s="5" t="n">
        <f aca="false">AC6</f>
        <v>45036</v>
      </c>
      <c r="AD37" s="5" t="n">
        <f aca="false">AD6</f>
        <v>45043</v>
      </c>
      <c r="AE37" s="5" t="n">
        <f aca="false">AE6</f>
        <v>45050</v>
      </c>
      <c r="AF37" s="5" t="n">
        <f aca="false">AF6</f>
        <v>45057</v>
      </c>
      <c r="AG37" s="5" t="n">
        <f aca="false">AG6</f>
        <v>45064</v>
      </c>
      <c r="AH37" s="30" t="n">
        <f aca="false">AH6</f>
        <v>45068</v>
      </c>
      <c r="AI37" s="5" t="n">
        <f aca="false">AI6</f>
        <v>45071</v>
      </c>
      <c r="AJ37" s="5" t="n">
        <f aca="false">AJ6</f>
        <v>45078</v>
      </c>
      <c r="AK37" s="5" t="n">
        <f aca="false">AK6</f>
        <v>45085</v>
      </c>
      <c r="AL37" s="5" t="n">
        <f aca="false">AL6</f>
        <v>45092</v>
      </c>
      <c r="AM37" s="30" t="n">
        <f aca="false">AM6</f>
        <v>45095</v>
      </c>
      <c r="AN37" s="30" t="n">
        <f aca="false">AN6</f>
        <v>45096</v>
      </c>
      <c r="AO37" s="30" t="n">
        <f aca="false">AO6</f>
        <v>45097</v>
      </c>
      <c r="AP37" s="30" t="n">
        <f aca="false">AP6</f>
        <v>45098</v>
      </c>
      <c r="AQ37" s="30" t="n">
        <f aca="false">AQ6</f>
        <v>45099</v>
      </c>
      <c r="AR37" s="31" t="n">
        <v>45099</v>
      </c>
      <c r="AS37" s="30" t="n">
        <f aca="false">AS6</f>
        <v>45100</v>
      </c>
      <c r="AT37" s="5" t="n">
        <f aca="false">AT6</f>
        <v>45106</v>
      </c>
    </row>
    <row r="38" customFormat="false" ht="12.8" hidden="false" customHeight="true" outlineLevel="0" collapsed="false">
      <c r="A38" s="4" t="s">
        <v>3</v>
      </c>
      <c r="B38" s="7"/>
      <c r="C38" s="38"/>
      <c r="D38" s="34"/>
      <c r="E38" s="7"/>
      <c r="F38" s="7"/>
      <c r="G38" s="34"/>
      <c r="H38" s="34"/>
      <c r="I38" s="7"/>
      <c r="J38" s="32"/>
      <c r="K38" s="33"/>
      <c r="L38" s="7"/>
      <c r="M38" s="7"/>
      <c r="N38" s="32"/>
      <c r="O38" s="32"/>
      <c r="P38" s="32"/>
      <c r="Q38" s="32"/>
      <c r="R38" s="32"/>
      <c r="S38" s="32"/>
      <c r="T38" s="9"/>
      <c r="U38" s="10" t="n">
        <f aca="false">+E38+F38+I38+L38+M38</f>
        <v>0</v>
      </c>
      <c r="V38" s="11"/>
      <c r="W38" s="11"/>
      <c r="X38" s="4" t="s">
        <v>3</v>
      </c>
      <c r="Y38" s="32"/>
      <c r="Z38" s="32" t="n">
        <v>1</v>
      </c>
      <c r="AA38" s="32"/>
      <c r="AB38" s="32" t="n">
        <v>1</v>
      </c>
      <c r="AC38" s="35"/>
      <c r="AD38" s="34"/>
      <c r="AE38" s="34"/>
      <c r="AF38" s="35"/>
      <c r="AG38" s="33"/>
      <c r="AH38" s="32"/>
      <c r="AI38" s="35"/>
      <c r="AJ38" s="35"/>
      <c r="AK38" s="35"/>
      <c r="AL38" s="35"/>
      <c r="AM38" s="32"/>
      <c r="AN38" s="32"/>
      <c r="AO38" s="32"/>
      <c r="AP38" s="32"/>
      <c r="AQ38" s="32"/>
      <c r="AR38" s="35"/>
      <c r="AS38" s="32"/>
      <c r="AT38" s="35"/>
      <c r="AU38" s="10" t="n">
        <f aca="false">SUM(AC38+AF38+AI38+AJ38+AK38+AL38+AR38+AT38)</f>
        <v>0</v>
      </c>
    </row>
    <row r="39" customFormat="false" ht="12.8" hidden="false" customHeight="false" outlineLevel="0" collapsed="false">
      <c r="A39" s="4" t="s">
        <v>4</v>
      </c>
      <c r="B39" s="7"/>
      <c r="C39" s="39"/>
      <c r="D39" s="36"/>
      <c r="E39" s="7"/>
      <c r="F39" s="7"/>
      <c r="G39" s="36"/>
      <c r="H39" s="36"/>
      <c r="I39" s="7"/>
      <c r="J39" s="32"/>
      <c r="K39" s="33"/>
      <c r="L39" s="7"/>
      <c r="M39" s="7"/>
      <c r="N39" s="32"/>
      <c r="O39" s="32"/>
      <c r="P39" s="32"/>
      <c r="Q39" s="32"/>
      <c r="R39" s="32"/>
      <c r="S39" s="32"/>
      <c r="T39" s="12"/>
      <c r="U39" s="10" t="n">
        <f aca="false">+E39+F39+I39+L39+M39</f>
        <v>0</v>
      </c>
      <c r="V39" s="11"/>
      <c r="W39" s="11"/>
      <c r="X39" s="4" t="s">
        <v>4</v>
      </c>
      <c r="Y39" s="32"/>
      <c r="Z39" s="32"/>
      <c r="AA39" s="32"/>
      <c r="AB39" s="32"/>
      <c r="AC39" s="35"/>
      <c r="AD39" s="36"/>
      <c r="AE39" s="36"/>
      <c r="AF39" s="35"/>
      <c r="AG39" s="33"/>
      <c r="AH39" s="32"/>
      <c r="AI39" s="35"/>
      <c r="AJ39" s="35"/>
      <c r="AK39" s="35"/>
      <c r="AL39" s="35"/>
      <c r="AM39" s="32"/>
      <c r="AN39" s="32"/>
      <c r="AO39" s="32"/>
      <c r="AP39" s="32"/>
      <c r="AQ39" s="32"/>
      <c r="AR39" s="35"/>
      <c r="AS39" s="32"/>
      <c r="AT39" s="35"/>
      <c r="AU39" s="10" t="n">
        <f aca="false">SUM(AC39+AF39+AI39+AJ39+AK39+AL39+AR39+AT39)</f>
        <v>0</v>
      </c>
    </row>
    <row r="40" customFormat="false" ht="12.8" hidden="false" customHeight="false" outlineLevel="0" collapsed="false">
      <c r="A40" s="4" t="s">
        <v>5</v>
      </c>
      <c r="B40" s="7"/>
      <c r="C40" s="39"/>
      <c r="D40" s="36"/>
      <c r="E40" s="7"/>
      <c r="F40" s="7"/>
      <c r="G40" s="36"/>
      <c r="H40" s="36"/>
      <c r="I40" s="7"/>
      <c r="J40" s="32"/>
      <c r="K40" s="33"/>
      <c r="L40" s="7"/>
      <c r="M40" s="7"/>
      <c r="N40" s="32"/>
      <c r="O40" s="32"/>
      <c r="P40" s="32"/>
      <c r="Q40" s="32"/>
      <c r="R40" s="32"/>
      <c r="S40" s="32"/>
      <c r="T40" s="12"/>
      <c r="U40" s="10" t="n">
        <f aca="false">+E40+F40+I40+L40+M40</f>
        <v>0</v>
      </c>
      <c r="V40" s="11"/>
      <c r="W40" s="11"/>
      <c r="X40" s="4" t="s">
        <v>5</v>
      </c>
      <c r="Y40" s="32"/>
      <c r="Z40" s="32"/>
      <c r="AA40" s="32"/>
      <c r="AB40" s="32"/>
      <c r="AC40" s="35"/>
      <c r="AD40" s="36"/>
      <c r="AE40" s="36"/>
      <c r="AF40" s="35"/>
      <c r="AG40" s="33"/>
      <c r="AH40" s="32"/>
      <c r="AI40" s="35"/>
      <c r="AJ40" s="35"/>
      <c r="AK40" s="35"/>
      <c r="AL40" s="35"/>
      <c r="AM40" s="32"/>
      <c r="AN40" s="32"/>
      <c r="AO40" s="32"/>
      <c r="AP40" s="32"/>
      <c r="AQ40" s="32"/>
      <c r="AR40" s="35"/>
      <c r="AS40" s="32"/>
      <c r="AT40" s="35"/>
      <c r="AU40" s="10" t="n">
        <f aca="false">SUM(AC40+AF40+AI40+AJ40+AK40+AL40+AR40+AT40)</f>
        <v>0</v>
      </c>
    </row>
    <row r="41" customFormat="false" ht="12.8" hidden="false" customHeight="false" outlineLevel="0" collapsed="false">
      <c r="A41" s="4" t="s">
        <v>6</v>
      </c>
      <c r="B41" s="7"/>
      <c r="C41" s="39"/>
      <c r="D41" s="36"/>
      <c r="E41" s="7"/>
      <c r="F41" s="7"/>
      <c r="G41" s="36"/>
      <c r="H41" s="36"/>
      <c r="I41" s="7"/>
      <c r="J41" s="32"/>
      <c r="K41" s="33"/>
      <c r="L41" s="7"/>
      <c r="M41" s="7"/>
      <c r="N41" s="32"/>
      <c r="O41" s="32"/>
      <c r="P41" s="32"/>
      <c r="Q41" s="32"/>
      <c r="R41" s="32"/>
      <c r="S41" s="32"/>
      <c r="T41" s="12"/>
      <c r="U41" s="10" t="n">
        <f aca="false">+E41+F41+I41+L41+M41</f>
        <v>0</v>
      </c>
      <c r="V41" s="11"/>
      <c r="W41" s="11"/>
      <c r="X41" s="4" t="s">
        <v>6</v>
      </c>
      <c r="Y41" s="32"/>
      <c r="Z41" s="32"/>
      <c r="AA41" s="32"/>
      <c r="AB41" s="32"/>
      <c r="AC41" s="35"/>
      <c r="AD41" s="36"/>
      <c r="AE41" s="36"/>
      <c r="AF41" s="35"/>
      <c r="AG41" s="33"/>
      <c r="AH41" s="32"/>
      <c r="AI41" s="35"/>
      <c r="AJ41" s="35"/>
      <c r="AK41" s="35"/>
      <c r="AL41" s="35"/>
      <c r="AM41" s="32"/>
      <c r="AN41" s="32"/>
      <c r="AO41" s="32"/>
      <c r="AP41" s="32"/>
      <c r="AQ41" s="32"/>
      <c r="AR41" s="35"/>
      <c r="AS41" s="32"/>
      <c r="AT41" s="35"/>
      <c r="AU41" s="10" t="n">
        <f aca="false">SUM(AC41+AF41+AI41+AJ41+AK41+AL41+AR41+AT41)</f>
        <v>0</v>
      </c>
    </row>
    <row r="42" customFormat="false" ht="12.8" hidden="false" customHeight="false" outlineLevel="0" collapsed="false">
      <c r="A42" s="4" t="s">
        <v>7</v>
      </c>
      <c r="B42" s="7"/>
      <c r="C42" s="39"/>
      <c r="D42" s="36"/>
      <c r="E42" s="7"/>
      <c r="F42" s="7"/>
      <c r="G42" s="36"/>
      <c r="H42" s="36"/>
      <c r="I42" s="7"/>
      <c r="J42" s="32"/>
      <c r="K42" s="33"/>
      <c r="L42" s="7"/>
      <c r="M42" s="7"/>
      <c r="N42" s="32"/>
      <c r="O42" s="32"/>
      <c r="P42" s="32"/>
      <c r="Q42" s="32"/>
      <c r="R42" s="32"/>
      <c r="S42" s="32" t="n">
        <v>1</v>
      </c>
      <c r="T42" s="12"/>
      <c r="U42" s="10" t="n">
        <f aca="false">+E42+F42+I42+L42+M42</f>
        <v>0</v>
      </c>
      <c r="V42" s="11"/>
      <c r="W42" s="11"/>
      <c r="X42" s="4" t="s">
        <v>7</v>
      </c>
      <c r="Y42" s="32"/>
      <c r="Z42" s="32"/>
      <c r="AA42" s="32"/>
      <c r="AB42" s="32"/>
      <c r="AC42" s="35"/>
      <c r="AD42" s="36"/>
      <c r="AE42" s="36"/>
      <c r="AF42" s="35"/>
      <c r="AG42" s="33"/>
      <c r="AH42" s="32"/>
      <c r="AI42" s="35"/>
      <c r="AJ42" s="35"/>
      <c r="AK42" s="35"/>
      <c r="AL42" s="35"/>
      <c r="AM42" s="32"/>
      <c r="AN42" s="32"/>
      <c r="AO42" s="32"/>
      <c r="AP42" s="32"/>
      <c r="AQ42" s="32"/>
      <c r="AR42" s="35"/>
      <c r="AS42" s="32"/>
      <c r="AT42" s="35"/>
      <c r="AU42" s="10" t="n">
        <f aca="false">SUM(AC42+AF42+AI42+AJ42+AK42+AL42+AR42+AT42)</f>
        <v>0</v>
      </c>
    </row>
    <row r="43" customFormat="false" ht="12.8" hidden="false" customHeight="false" outlineLevel="0" collapsed="false">
      <c r="A43" s="4" t="s">
        <v>8</v>
      </c>
      <c r="B43" s="7"/>
      <c r="C43" s="39"/>
      <c r="D43" s="36"/>
      <c r="E43" s="7"/>
      <c r="F43" s="7"/>
      <c r="G43" s="36"/>
      <c r="H43" s="36"/>
      <c r="I43" s="7"/>
      <c r="J43" s="32"/>
      <c r="K43" s="33"/>
      <c r="L43" s="7"/>
      <c r="M43" s="7"/>
      <c r="N43" s="32"/>
      <c r="O43" s="32"/>
      <c r="P43" s="32"/>
      <c r="Q43" s="32"/>
      <c r="R43" s="32"/>
      <c r="S43" s="32"/>
      <c r="T43" s="12"/>
      <c r="U43" s="10" t="n">
        <f aca="false">+E43+F43+I43+L43+M43</f>
        <v>0</v>
      </c>
      <c r="V43" s="11"/>
      <c r="W43" s="11"/>
      <c r="X43" s="4" t="s">
        <v>8</v>
      </c>
      <c r="Y43" s="32"/>
      <c r="Z43" s="32"/>
      <c r="AA43" s="32"/>
      <c r="AB43" s="32"/>
      <c r="AC43" s="35"/>
      <c r="AD43" s="36"/>
      <c r="AE43" s="36"/>
      <c r="AF43" s="35"/>
      <c r="AG43" s="33"/>
      <c r="AH43" s="32"/>
      <c r="AI43" s="35"/>
      <c r="AJ43" s="35"/>
      <c r="AK43" s="35"/>
      <c r="AL43" s="35"/>
      <c r="AM43" s="32"/>
      <c r="AN43" s="32"/>
      <c r="AO43" s="32"/>
      <c r="AP43" s="32"/>
      <c r="AQ43" s="32"/>
      <c r="AR43" s="35"/>
      <c r="AS43" s="32"/>
      <c r="AT43" s="35"/>
      <c r="AU43" s="10" t="n">
        <f aca="false">SUM(AC43+AF43+AI43+AJ43+AK43+AL43+AR43+AT43)</f>
        <v>0</v>
      </c>
    </row>
    <row r="44" customFormat="false" ht="12.8" hidden="false" customHeight="false" outlineLevel="0" collapsed="false">
      <c r="A44" s="4" t="s">
        <v>9</v>
      </c>
      <c r="B44" s="7"/>
      <c r="C44" s="39"/>
      <c r="D44" s="36"/>
      <c r="E44" s="7"/>
      <c r="F44" s="7"/>
      <c r="G44" s="36"/>
      <c r="H44" s="36"/>
      <c r="I44" s="7"/>
      <c r="J44" s="32"/>
      <c r="K44" s="33"/>
      <c r="L44" s="7"/>
      <c r="M44" s="7"/>
      <c r="N44" s="32"/>
      <c r="O44" s="32"/>
      <c r="P44" s="32"/>
      <c r="Q44" s="32"/>
      <c r="R44" s="32"/>
      <c r="S44" s="32"/>
      <c r="T44" s="12"/>
      <c r="U44" s="10" t="n">
        <f aca="false">+E44+F44+I44+L44+M44</f>
        <v>0</v>
      </c>
      <c r="V44" s="11"/>
      <c r="W44" s="11"/>
      <c r="X44" s="4" t="s">
        <v>9</v>
      </c>
      <c r="Y44" s="32" t="n">
        <v>1</v>
      </c>
      <c r="Z44" s="32" t="n">
        <v>1</v>
      </c>
      <c r="AA44" s="32" t="n">
        <v>1</v>
      </c>
      <c r="AB44" s="32" t="n">
        <v>1</v>
      </c>
      <c r="AC44" s="35" t="n">
        <v>1</v>
      </c>
      <c r="AD44" s="36"/>
      <c r="AE44" s="36"/>
      <c r="AF44" s="35" t="n">
        <v>1</v>
      </c>
      <c r="AG44" s="33"/>
      <c r="AH44" s="32" t="n">
        <v>1</v>
      </c>
      <c r="AI44" s="35" t="n">
        <v>1</v>
      </c>
      <c r="AJ44" s="35" t="n">
        <v>1</v>
      </c>
      <c r="AK44" s="35" t="n">
        <v>1</v>
      </c>
      <c r="AL44" s="35" t="n">
        <v>1</v>
      </c>
      <c r="AM44" s="32"/>
      <c r="AN44" s="32"/>
      <c r="AO44" s="32"/>
      <c r="AP44" s="32"/>
      <c r="AQ44" s="32"/>
      <c r="AR44" s="35"/>
      <c r="AS44" s="32"/>
      <c r="AT44" s="35" t="n">
        <v>1</v>
      </c>
      <c r="AU44" s="10" t="n">
        <f aca="false">SUM(AC44+AF44+AI44+AJ44+AK44+AL44+AR44+AT44)</f>
        <v>7</v>
      </c>
    </row>
    <row r="45" customFormat="false" ht="12.8" hidden="false" customHeight="false" outlineLevel="0" collapsed="false">
      <c r="A45" s="4" t="s">
        <v>10</v>
      </c>
      <c r="B45" s="7"/>
      <c r="C45" s="39"/>
      <c r="D45" s="36"/>
      <c r="E45" s="7"/>
      <c r="F45" s="7"/>
      <c r="G45" s="36"/>
      <c r="H45" s="36"/>
      <c r="I45" s="7"/>
      <c r="J45" s="32"/>
      <c r="K45" s="33"/>
      <c r="L45" s="7"/>
      <c r="M45" s="7"/>
      <c r="N45" s="32"/>
      <c r="O45" s="32"/>
      <c r="P45" s="32"/>
      <c r="Q45" s="32"/>
      <c r="R45" s="32"/>
      <c r="S45" s="32"/>
      <c r="T45" s="12"/>
      <c r="U45" s="10" t="n">
        <f aca="false">+E45+F45+I45+L45+M45</f>
        <v>0</v>
      </c>
      <c r="V45" s="11"/>
      <c r="W45" s="11"/>
      <c r="X45" s="4" t="s">
        <v>10</v>
      </c>
      <c r="Y45" s="32"/>
      <c r="Z45" s="32"/>
      <c r="AA45" s="32"/>
      <c r="AB45" s="32"/>
      <c r="AC45" s="35"/>
      <c r="AD45" s="36"/>
      <c r="AE45" s="36"/>
      <c r="AF45" s="35"/>
      <c r="AG45" s="33"/>
      <c r="AH45" s="32"/>
      <c r="AI45" s="35"/>
      <c r="AJ45" s="35"/>
      <c r="AK45" s="35"/>
      <c r="AL45" s="35"/>
      <c r="AM45" s="32"/>
      <c r="AN45" s="32"/>
      <c r="AO45" s="32"/>
      <c r="AP45" s="32"/>
      <c r="AQ45" s="32"/>
      <c r="AR45" s="35"/>
      <c r="AS45" s="32"/>
      <c r="AT45" s="35"/>
      <c r="AU45" s="10" t="n">
        <f aca="false">SUM(AC45+AF45+AI45+AJ45+AK45+AL45+AR45+AT45)</f>
        <v>0</v>
      </c>
    </row>
    <row r="46" customFormat="false" ht="12.8" hidden="false" customHeight="false" outlineLevel="0" collapsed="false">
      <c r="A46" s="4" t="s">
        <v>11</v>
      </c>
      <c r="B46" s="7"/>
      <c r="C46" s="39"/>
      <c r="D46" s="36"/>
      <c r="E46" s="7"/>
      <c r="F46" s="7"/>
      <c r="G46" s="36"/>
      <c r="H46" s="36"/>
      <c r="I46" s="7"/>
      <c r="J46" s="32"/>
      <c r="K46" s="33"/>
      <c r="L46" s="7"/>
      <c r="M46" s="7"/>
      <c r="N46" s="32"/>
      <c r="O46" s="32"/>
      <c r="P46" s="32"/>
      <c r="Q46" s="32"/>
      <c r="R46" s="32"/>
      <c r="S46" s="32"/>
      <c r="T46" s="12"/>
      <c r="U46" s="10" t="n">
        <f aca="false">+E46+F46+I46+L46+M46</f>
        <v>0</v>
      </c>
      <c r="V46" s="11"/>
      <c r="W46" s="11"/>
      <c r="X46" s="4" t="s">
        <v>11</v>
      </c>
      <c r="Y46" s="32"/>
      <c r="Z46" s="32"/>
      <c r="AA46" s="32"/>
      <c r="AB46" s="32"/>
      <c r="AC46" s="35"/>
      <c r="AD46" s="36"/>
      <c r="AE46" s="36"/>
      <c r="AF46" s="35"/>
      <c r="AG46" s="33"/>
      <c r="AH46" s="32"/>
      <c r="AI46" s="35"/>
      <c r="AJ46" s="35"/>
      <c r="AK46" s="35"/>
      <c r="AL46" s="35"/>
      <c r="AM46" s="32"/>
      <c r="AN46" s="32"/>
      <c r="AO46" s="32"/>
      <c r="AP46" s="32"/>
      <c r="AQ46" s="32"/>
      <c r="AR46" s="35"/>
      <c r="AS46" s="32"/>
      <c r="AT46" s="35"/>
      <c r="AU46" s="10" t="n">
        <f aca="false">SUM(AC46+AF46+AI46+AJ46+AK46+AL46+AR46+AT46)</f>
        <v>0</v>
      </c>
    </row>
    <row r="47" customFormat="false" ht="12.8" hidden="false" customHeight="false" outlineLevel="0" collapsed="false">
      <c r="A47" s="4" t="s">
        <v>12</v>
      </c>
      <c r="B47" s="7"/>
      <c r="C47" s="39"/>
      <c r="D47" s="36"/>
      <c r="E47" s="7"/>
      <c r="F47" s="7"/>
      <c r="G47" s="36"/>
      <c r="H47" s="36"/>
      <c r="I47" s="7"/>
      <c r="J47" s="32"/>
      <c r="K47" s="33"/>
      <c r="L47" s="7"/>
      <c r="M47" s="7"/>
      <c r="N47" s="32"/>
      <c r="O47" s="32"/>
      <c r="P47" s="32"/>
      <c r="Q47" s="32"/>
      <c r="R47" s="32"/>
      <c r="S47" s="32"/>
      <c r="T47" s="12"/>
      <c r="U47" s="10" t="n">
        <f aca="false">+E47+F47+I47+L47+M47</f>
        <v>0</v>
      </c>
      <c r="V47" s="11"/>
      <c r="W47" s="11"/>
      <c r="X47" s="4" t="s">
        <v>12</v>
      </c>
      <c r="Y47" s="32"/>
      <c r="Z47" s="32"/>
      <c r="AA47" s="32"/>
      <c r="AB47" s="32"/>
      <c r="AC47" s="35"/>
      <c r="AD47" s="36"/>
      <c r="AE47" s="36"/>
      <c r="AF47" s="35"/>
      <c r="AG47" s="33"/>
      <c r="AH47" s="32"/>
      <c r="AI47" s="35"/>
      <c r="AJ47" s="35"/>
      <c r="AK47" s="35"/>
      <c r="AL47" s="35"/>
      <c r="AM47" s="32"/>
      <c r="AN47" s="32"/>
      <c r="AO47" s="32"/>
      <c r="AP47" s="32"/>
      <c r="AQ47" s="32"/>
      <c r="AR47" s="35"/>
      <c r="AS47" s="32"/>
      <c r="AT47" s="35"/>
      <c r="AU47" s="10" t="n">
        <f aca="false">SUM(AC47+AF47+AI47+AJ47+AK47+AL47+AR47+AT47)</f>
        <v>0</v>
      </c>
    </row>
    <row r="48" customFormat="false" ht="12.8" hidden="false" customHeight="false" outlineLevel="0" collapsed="false">
      <c r="A48" s="4" t="s">
        <v>13</v>
      </c>
      <c r="B48" s="7"/>
      <c r="C48" s="39"/>
      <c r="D48" s="36"/>
      <c r="E48" s="7"/>
      <c r="F48" s="7"/>
      <c r="G48" s="36"/>
      <c r="H48" s="36"/>
      <c r="I48" s="7"/>
      <c r="J48" s="32"/>
      <c r="K48" s="33"/>
      <c r="L48" s="7"/>
      <c r="M48" s="7"/>
      <c r="N48" s="32"/>
      <c r="O48" s="32"/>
      <c r="P48" s="32"/>
      <c r="Q48" s="32"/>
      <c r="R48" s="32"/>
      <c r="S48" s="32"/>
      <c r="T48" s="12"/>
      <c r="U48" s="10" t="n">
        <f aca="false">+E48+F48+I48+L48+M48</f>
        <v>0</v>
      </c>
      <c r="V48" s="11"/>
      <c r="W48" s="11"/>
      <c r="X48" s="4" t="s">
        <v>13</v>
      </c>
      <c r="Y48" s="32"/>
      <c r="Z48" s="32"/>
      <c r="AA48" s="32"/>
      <c r="AB48" s="32"/>
      <c r="AC48" s="35"/>
      <c r="AD48" s="36"/>
      <c r="AE48" s="36"/>
      <c r="AF48" s="35"/>
      <c r="AG48" s="33"/>
      <c r="AH48" s="32"/>
      <c r="AI48" s="35"/>
      <c r="AJ48" s="35"/>
      <c r="AK48" s="35"/>
      <c r="AL48" s="35"/>
      <c r="AM48" s="32"/>
      <c r="AN48" s="32"/>
      <c r="AO48" s="32"/>
      <c r="AP48" s="32"/>
      <c r="AQ48" s="32"/>
      <c r="AR48" s="35"/>
      <c r="AS48" s="32"/>
      <c r="AT48" s="35"/>
      <c r="AU48" s="10" t="n">
        <f aca="false">SUM(AC48+AF48+AI48+AJ48+AK48+AL48+AR48+AT48)</f>
        <v>0</v>
      </c>
    </row>
    <row r="49" customFormat="false" ht="12.8" hidden="false" customHeight="false" outlineLevel="0" collapsed="false">
      <c r="A49" s="4" t="s">
        <v>14</v>
      </c>
      <c r="B49" s="7" t="n">
        <v>1</v>
      </c>
      <c r="C49" s="39"/>
      <c r="D49" s="36"/>
      <c r="E49" s="7" t="n">
        <v>1</v>
      </c>
      <c r="F49" s="7"/>
      <c r="G49" s="36"/>
      <c r="H49" s="36"/>
      <c r="I49" s="7"/>
      <c r="J49" s="32"/>
      <c r="K49" s="33"/>
      <c r="L49" s="7"/>
      <c r="M49" s="7" t="n">
        <v>1</v>
      </c>
      <c r="N49" s="32"/>
      <c r="O49" s="32"/>
      <c r="P49" s="32"/>
      <c r="Q49" s="32" t="n">
        <v>1</v>
      </c>
      <c r="R49" s="32"/>
      <c r="S49" s="32"/>
      <c r="T49" s="12"/>
      <c r="U49" s="10" t="n">
        <f aca="false">+E49+F49+I49+L49+M49</f>
        <v>2</v>
      </c>
      <c r="V49" s="11"/>
      <c r="W49" s="11"/>
      <c r="X49" s="4" t="s">
        <v>14</v>
      </c>
      <c r="Y49" s="32"/>
      <c r="Z49" s="32"/>
      <c r="AA49" s="32"/>
      <c r="AB49" s="32"/>
      <c r="AC49" s="35"/>
      <c r="AD49" s="36"/>
      <c r="AE49" s="36"/>
      <c r="AF49" s="35"/>
      <c r="AG49" s="33"/>
      <c r="AH49" s="32"/>
      <c r="AI49" s="35"/>
      <c r="AJ49" s="35"/>
      <c r="AK49" s="35"/>
      <c r="AL49" s="35"/>
      <c r="AM49" s="32"/>
      <c r="AN49" s="32"/>
      <c r="AO49" s="32"/>
      <c r="AP49" s="32"/>
      <c r="AQ49" s="32"/>
      <c r="AR49" s="35"/>
      <c r="AS49" s="32"/>
      <c r="AT49" s="35"/>
      <c r="AU49" s="10" t="n">
        <f aca="false">SUM(AC49+AF49+AI49+AJ49+AK49+AL49+AR49+AT49)</f>
        <v>0</v>
      </c>
    </row>
    <row r="50" customFormat="false" ht="12.8" hidden="false" customHeight="false" outlineLevel="0" collapsed="false">
      <c r="A50" s="4" t="s">
        <v>15</v>
      </c>
      <c r="B50" s="7" t="n">
        <v>1</v>
      </c>
      <c r="C50" s="39"/>
      <c r="D50" s="36"/>
      <c r="E50" s="7"/>
      <c r="F50" s="7"/>
      <c r="G50" s="36"/>
      <c r="H50" s="36"/>
      <c r="I50" s="7"/>
      <c r="J50" s="32"/>
      <c r="K50" s="33"/>
      <c r="L50" s="7"/>
      <c r="M50" s="7"/>
      <c r="N50" s="32"/>
      <c r="O50" s="32"/>
      <c r="P50" s="32"/>
      <c r="Q50" s="32"/>
      <c r="R50" s="32" t="n">
        <v>1</v>
      </c>
      <c r="S50" s="32"/>
      <c r="T50" s="12"/>
      <c r="U50" s="10" t="n">
        <f aca="false">+E50+F50+I50+L50+M50</f>
        <v>0</v>
      </c>
      <c r="V50" s="11"/>
      <c r="W50" s="11"/>
      <c r="X50" s="4" t="s">
        <v>15</v>
      </c>
      <c r="Y50" s="32"/>
      <c r="Z50" s="32"/>
      <c r="AA50" s="32"/>
      <c r="AB50" s="32"/>
      <c r="AC50" s="35"/>
      <c r="AD50" s="36"/>
      <c r="AE50" s="36"/>
      <c r="AF50" s="35"/>
      <c r="AG50" s="33"/>
      <c r="AH50" s="32"/>
      <c r="AI50" s="35"/>
      <c r="AJ50" s="35"/>
      <c r="AK50" s="35"/>
      <c r="AL50" s="35"/>
      <c r="AM50" s="32"/>
      <c r="AN50" s="32"/>
      <c r="AO50" s="32"/>
      <c r="AP50" s="32"/>
      <c r="AQ50" s="32"/>
      <c r="AR50" s="35"/>
      <c r="AS50" s="32"/>
      <c r="AT50" s="35"/>
      <c r="AU50" s="10" t="n">
        <f aca="false">SUM(AC50+AF50+AI50+AJ50+AK50+AL50+AR50+AT50)</f>
        <v>0</v>
      </c>
    </row>
    <row r="51" customFormat="false" ht="12.8" hidden="false" customHeight="false" outlineLevel="0" collapsed="false">
      <c r="A51" s="4" t="s">
        <v>16</v>
      </c>
      <c r="B51" s="7"/>
      <c r="C51" s="39"/>
      <c r="D51" s="36"/>
      <c r="E51" s="7"/>
      <c r="F51" s="7"/>
      <c r="G51" s="36"/>
      <c r="H51" s="36"/>
      <c r="I51" s="7"/>
      <c r="J51" s="32"/>
      <c r="K51" s="33"/>
      <c r="L51" s="7"/>
      <c r="M51" s="7"/>
      <c r="N51" s="32"/>
      <c r="O51" s="32"/>
      <c r="P51" s="32"/>
      <c r="Q51" s="32"/>
      <c r="R51" s="32"/>
      <c r="S51" s="32"/>
      <c r="T51" s="12"/>
      <c r="U51" s="10" t="n">
        <f aca="false">+E51+F51+I51+L51+M51</f>
        <v>0</v>
      </c>
      <c r="V51" s="11"/>
      <c r="W51" s="11"/>
      <c r="X51" s="4" t="s">
        <v>16</v>
      </c>
      <c r="Y51" s="32"/>
      <c r="Z51" s="32"/>
      <c r="AA51" s="32"/>
      <c r="AB51" s="32"/>
      <c r="AC51" s="35"/>
      <c r="AD51" s="36"/>
      <c r="AE51" s="36"/>
      <c r="AF51" s="35" t="n">
        <v>1</v>
      </c>
      <c r="AG51" s="33"/>
      <c r="AH51" s="32" t="n">
        <v>1</v>
      </c>
      <c r="AI51" s="35" t="n">
        <v>1</v>
      </c>
      <c r="AJ51" s="35" t="n">
        <v>1</v>
      </c>
      <c r="AK51" s="35" t="n">
        <v>1</v>
      </c>
      <c r="AL51" s="35" t="n">
        <v>1</v>
      </c>
      <c r="AM51" s="32" t="n">
        <v>1</v>
      </c>
      <c r="AN51" s="32" t="n">
        <v>1</v>
      </c>
      <c r="AO51" s="32" t="n">
        <v>1</v>
      </c>
      <c r="AP51" s="32" t="n">
        <v>1</v>
      </c>
      <c r="AQ51" s="32" t="n">
        <v>1</v>
      </c>
      <c r="AR51" s="35"/>
      <c r="AS51" s="32" t="n">
        <v>1</v>
      </c>
      <c r="AT51" s="35" t="n">
        <v>1</v>
      </c>
      <c r="AU51" s="10" t="n">
        <f aca="false">SUM(AC51+AF51+AI51+AJ51+AK51+AL51+AR51+AT51)</f>
        <v>6</v>
      </c>
    </row>
    <row r="52" customFormat="false" ht="12.8" hidden="false" customHeight="false" outlineLevel="0" collapsed="false">
      <c r="A52" s="4" t="s">
        <v>17</v>
      </c>
      <c r="B52" s="7"/>
      <c r="C52" s="39"/>
      <c r="D52" s="36"/>
      <c r="E52" s="7"/>
      <c r="F52" s="7"/>
      <c r="G52" s="36"/>
      <c r="H52" s="36"/>
      <c r="I52" s="7"/>
      <c r="J52" s="32"/>
      <c r="K52" s="33"/>
      <c r="L52" s="7"/>
      <c r="M52" s="7"/>
      <c r="N52" s="32"/>
      <c r="O52" s="32"/>
      <c r="P52" s="32"/>
      <c r="Q52" s="32"/>
      <c r="R52" s="32"/>
      <c r="S52" s="32"/>
      <c r="T52" s="12"/>
      <c r="U52" s="10" t="n">
        <f aca="false">+E52+F52+I52+L52+M52</f>
        <v>0</v>
      </c>
      <c r="V52" s="11"/>
      <c r="W52" s="11"/>
      <c r="X52" s="4" t="s">
        <v>17</v>
      </c>
      <c r="Y52" s="32"/>
      <c r="Z52" s="32"/>
      <c r="AA52" s="32"/>
      <c r="AB52" s="32"/>
      <c r="AC52" s="35" t="n">
        <v>1</v>
      </c>
      <c r="AD52" s="36"/>
      <c r="AE52" s="36"/>
      <c r="AF52" s="35" t="n">
        <v>1</v>
      </c>
      <c r="AG52" s="33"/>
      <c r="AH52" s="32" t="n">
        <v>1</v>
      </c>
      <c r="AI52" s="35" t="n">
        <v>1</v>
      </c>
      <c r="AJ52" s="35" t="n">
        <v>1</v>
      </c>
      <c r="AK52" s="35" t="n">
        <v>1</v>
      </c>
      <c r="AL52" s="35" t="n">
        <v>1</v>
      </c>
      <c r="AM52" s="32" t="n">
        <v>1</v>
      </c>
      <c r="AN52" s="32" t="n">
        <v>1</v>
      </c>
      <c r="AO52" s="32" t="n">
        <v>1</v>
      </c>
      <c r="AP52" s="32" t="n">
        <v>1</v>
      </c>
      <c r="AQ52" s="32" t="n">
        <v>1</v>
      </c>
      <c r="AR52" s="35"/>
      <c r="AS52" s="32" t="n">
        <v>1</v>
      </c>
      <c r="AT52" s="35"/>
      <c r="AU52" s="10" t="n">
        <f aca="false">SUM(AC52+AF52+AI52+AJ52+AK52+AL52+AR52+AT52)</f>
        <v>6</v>
      </c>
    </row>
    <row r="53" customFormat="false" ht="12.8" hidden="false" customHeight="false" outlineLevel="0" collapsed="false">
      <c r="A53" s="4" t="s">
        <v>18</v>
      </c>
      <c r="B53" s="7"/>
      <c r="C53" s="39"/>
      <c r="D53" s="36"/>
      <c r="E53" s="7"/>
      <c r="F53" s="7"/>
      <c r="G53" s="36"/>
      <c r="H53" s="36"/>
      <c r="I53" s="7"/>
      <c r="J53" s="32"/>
      <c r="K53" s="33"/>
      <c r="L53" s="7"/>
      <c r="M53" s="7"/>
      <c r="N53" s="32"/>
      <c r="O53" s="32"/>
      <c r="P53" s="32"/>
      <c r="Q53" s="32"/>
      <c r="R53" s="32"/>
      <c r="S53" s="32"/>
      <c r="T53" s="12"/>
      <c r="U53" s="10" t="n">
        <f aca="false">+E53+F53+I53+L53+M53</f>
        <v>0</v>
      </c>
      <c r="V53" s="11"/>
      <c r="W53" s="11"/>
      <c r="X53" s="4" t="s">
        <v>18</v>
      </c>
      <c r="Y53" s="32"/>
      <c r="Z53" s="32"/>
      <c r="AA53" s="32"/>
      <c r="AB53" s="32"/>
      <c r="AC53" s="35"/>
      <c r="AD53" s="36"/>
      <c r="AE53" s="36"/>
      <c r="AF53" s="35"/>
      <c r="AG53" s="33"/>
      <c r="AH53" s="32"/>
      <c r="AI53" s="35"/>
      <c r="AJ53" s="35"/>
      <c r="AK53" s="35"/>
      <c r="AL53" s="35"/>
      <c r="AM53" s="32"/>
      <c r="AN53" s="32"/>
      <c r="AO53" s="32"/>
      <c r="AP53" s="32"/>
      <c r="AQ53" s="32"/>
      <c r="AR53" s="35"/>
      <c r="AS53" s="32"/>
      <c r="AT53" s="35"/>
      <c r="AU53" s="10" t="n">
        <f aca="false">SUM(AC53+AF53+AI53+AJ53+AK53+AL53+AR53+AT53)</f>
        <v>0</v>
      </c>
    </row>
    <row r="54" customFormat="false" ht="12.8" hidden="false" customHeight="false" outlineLevel="0" collapsed="false">
      <c r="A54" s="4" t="s">
        <v>19</v>
      </c>
      <c r="B54" s="7"/>
      <c r="C54" s="39"/>
      <c r="D54" s="36"/>
      <c r="E54" s="7"/>
      <c r="F54" s="7" t="n">
        <v>1</v>
      </c>
      <c r="G54" s="36"/>
      <c r="H54" s="36"/>
      <c r="I54" s="7" t="n">
        <v>1</v>
      </c>
      <c r="J54" s="32" t="n">
        <v>1</v>
      </c>
      <c r="K54" s="33"/>
      <c r="L54" s="7" t="n">
        <v>1</v>
      </c>
      <c r="M54" s="7"/>
      <c r="N54" s="32" t="n">
        <v>1</v>
      </c>
      <c r="O54" s="32" t="n">
        <v>1</v>
      </c>
      <c r="P54" s="32" t="n">
        <v>1</v>
      </c>
      <c r="Q54" s="32" t="n">
        <v>1</v>
      </c>
      <c r="R54" s="32" t="n">
        <v>1</v>
      </c>
      <c r="S54" s="32"/>
      <c r="T54" s="12"/>
      <c r="U54" s="10" t="n">
        <f aca="false">+E54+F54+I54+L54+M54</f>
        <v>3</v>
      </c>
      <c r="V54" s="11"/>
      <c r="W54" s="11"/>
      <c r="X54" s="4" t="s">
        <v>19</v>
      </c>
      <c r="Y54" s="32"/>
      <c r="Z54" s="32" t="n">
        <v>1</v>
      </c>
      <c r="AA54" s="32"/>
      <c r="AB54" s="32" t="n">
        <v>1</v>
      </c>
      <c r="AC54" s="35"/>
      <c r="AD54" s="36"/>
      <c r="AE54" s="36"/>
      <c r="AF54" s="35"/>
      <c r="AG54" s="33"/>
      <c r="AH54" s="32"/>
      <c r="AI54" s="35"/>
      <c r="AJ54" s="35"/>
      <c r="AK54" s="35"/>
      <c r="AL54" s="35"/>
      <c r="AM54" s="32"/>
      <c r="AN54" s="32"/>
      <c r="AO54" s="32"/>
      <c r="AP54" s="32"/>
      <c r="AQ54" s="32"/>
      <c r="AR54" s="35"/>
      <c r="AS54" s="32"/>
      <c r="AT54" s="35"/>
      <c r="AU54" s="10" t="n">
        <f aca="false">SUM(AC54+AF54+AI54+AJ54+AK54+AL54+AR54+AT54)</f>
        <v>0</v>
      </c>
    </row>
    <row r="55" customFormat="false" ht="12.8" hidden="false" customHeight="false" outlineLevel="0" collapsed="false">
      <c r="A55" s="4" t="s">
        <v>20</v>
      </c>
      <c r="B55" s="7"/>
      <c r="C55" s="39"/>
      <c r="D55" s="36"/>
      <c r="E55" s="7"/>
      <c r="F55" s="7"/>
      <c r="G55" s="36"/>
      <c r="H55" s="36"/>
      <c r="I55" s="7"/>
      <c r="J55" s="32"/>
      <c r="K55" s="33"/>
      <c r="L55" s="7"/>
      <c r="M55" s="7" t="n">
        <v>1</v>
      </c>
      <c r="N55" s="32" t="n">
        <v>1</v>
      </c>
      <c r="O55" s="32" t="n">
        <v>1</v>
      </c>
      <c r="P55" s="32" t="n">
        <v>1</v>
      </c>
      <c r="Q55" s="32"/>
      <c r="R55" s="32"/>
      <c r="S55" s="32"/>
      <c r="T55" s="12"/>
      <c r="U55" s="10" t="n">
        <f aca="false">+E55+F55+I55+L55+M55</f>
        <v>1</v>
      </c>
      <c r="V55" s="11"/>
      <c r="W55" s="11"/>
      <c r="X55" s="4" t="s">
        <v>20</v>
      </c>
      <c r="Y55" s="32"/>
      <c r="Z55" s="32"/>
      <c r="AA55" s="32"/>
      <c r="AB55" s="32"/>
      <c r="AC55" s="35"/>
      <c r="AD55" s="36"/>
      <c r="AE55" s="36"/>
      <c r="AF55" s="35"/>
      <c r="AG55" s="33"/>
      <c r="AH55" s="32"/>
      <c r="AI55" s="35"/>
      <c r="AJ55" s="35"/>
      <c r="AK55" s="35"/>
      <c r="AL55" s="35"/>
      <c r="AM55" s="32"/>
      <c r="AN55" s="32"/>
      <c r="AO55" s="32"/>
      <c r="AP55" s="32"/>
      <c r="AQ55" s="32"/>
      <c r="AR55" s="35"/>
      <c r="AS55" s="32"/>
      <c r="AT55" s="35"/>
      <c r="AU55" s="10" t="n">
        <f aca="false">SUM(AC55+AF55+AI55+AJ55+AK55+AL55+AR55+AT55)</f>
        <v>0</v>
      </c>
    </row>
    <row r="56" customFormat="false" ht="12.8" hidden="false" customHeight="false" outlineLevel="0" collapsed="false">
      <c r="A56" s="4" t="s">
        <v>21</v>
      </c>
      <c r="B56" s="7"/>
      <c r="C56" s="39"/>
      <c r="D56" s="36"/>
      <c r="E56" s="7"/>
      <c r="F56" s="7"/>
      <c r="G56" s="36"/>
      <c r="H56" s="36"/>
      <c r="I56" s="7"/>
      <c r="J56" s="32"/>
      <c r="K56" s="33"/>
      <c r="L56" s="7"/>
      <c r="M56" s="7"/>
      <c r="N56" s="32"/>
      <c r="O56" s="32"/>
      <c r="P56" s="32"/>
      <c r="Q56" s="32"/>
      <c r="R56" s="32"/>
      <c r="S56" s="32"/>
      <c r="T56" s="12"/>
      <c r="U56" s="10" t="n">
        <f aca="false">+E56+F56+I56+L56+M56</f>
        <v>0</v>
      </c>
      <c r="V56" s="11"/>
      <c r="W56" s="11"/>
      <c r="X56" s="4" t="s">
        <v>21</v>
      </c>
      <c r="Y56" s="32"/>
      <c r="Z56" s="32"/>
      <c r="AA56" s="32"/>
      <c r="AB56" s="32"/>
      <c r="AC56" s="35"/>
      <c r="AD56" s="36"/>
      <c r="AE56" s="36"/>
      <c r="AF56" s="35"/>
      <c r="AG56" s="33"/>
      <c r="AH56" s="32"/>
      <c r="AI56" s="35"/>
      <c r="AJ56" s="35"/>
      <c r="AK56" s="35"/>
      <c r="AL56" s="35"/>
      <c r="AM56" s="32"/>
      <c r="AN56" s="32"/>
      <c r="AO56" s="32"/>
      <c r="AP56" s="32"/>
      <c r="AQ56" s="32"/>
      <c r="AR56" s="35"/>
      <c r="AS56" s="32"/>
      <c r="AT56" s="35"/>
      <c r="AU56" s="10" t="n">
        <f aca="false">SUM(AC56+AF56+AI56+AJ56+AK56+AL56+AR56+AT56)</f>
        <v>0</v>
      </c>
    </row>
    <row r="57" customFormat="false" ht="12.8" hidden="false" customHeight="false" outlineLevel="0" collapsed="false">
      <c r="A57" s="4" t="s">
        <v>22</v>
      </c>
      <c r="B57" s="7"/>
      <c r="C57" s="39"/>
      <c r="D57" s="36"/>
      <c r="E57" s="7"/>
      <c r="F57" s="7"/>
      <c r="G57" s="36"/>
      <c r="H57" s="36"/>
      <c r="I57" s="7"/>
      <c r="J57" s="32"/>
      <c r="K57" s="33"/>
      <c r="L57" s="7"/>
      <c r="M57" s="7"/>
      <c r="N57" s="32"/>
      <c r="O57" s="32"/>
      <c r="P57" s="32"/>
      <c r="Q57" s="32"/>
      <c r="R57" s="32"/>
      <c r="S57" s="32"/>
      <c r="T57" s="12"/>
      <c r="U57" s="10" t="n">
        <f aca="false">+E57+F57+I57+L57+M57</f>
        <v>0</v>
      </c>
      <c r="V57" s="11"/>
      <c r="W57" s="11"/>
      <c r="X57" s="4" t="s">
        <v>22</v>
      </c>
      <c r="Y57" s="32"/>
      <c r="Z57" s="32"/>
      <c r="AA57" s="32"/>
      <c r="AB57" s="32"/>
      <c r="AC57" s="35"/>
      <c r="AD57" s="36"/>
      <c r="AE57" s="36"/>
      <c r="AF57" s="35"/>
      <c r="AG57" s="33"/>
      <c r="AH57" s="32"/>
      <c r="AI57" s="35"/>
      <c r="AJ57" s="35"/>
      <c r="AK57" s="35"/>
      <c r="AL57" s="35"/>
      <c r="AM57" s="32"/>
      <c r="AN57" s="32"/>
      <c r="AO57" s="32"/>
      <c r="AP57" s="32"/>
      <c r="AQ57" s="32"/>
      <c r="AR57" s="35"/>
      <c r="AS57" s="32"/>
      <c r="AT57" s="35"/>
      <c r="AU57" s="10" t="n">
        <f aca="false">SUM(AC57+AF57+AI57+AJ57+AK57+AL57+AR57+AT57)</f>
        <v>0</v>
      </c>
    </row>
    <row r="58" customFormat="false" ht="12.8" hidden="false" customHeight="false" outlineLevel="0" collapsed="false">
      <c r="A58" s="4" t="s">
        <v>23</v>
      </c>
      <c r="B58" s="7"/>
      <c r="C58" s="39"/>
      <c r="D58" s="36"/>
      <c r="E58" s="7"/>
      <c r="F58" s="7"/>
      <c r="G58" s="36"/>
      <c r="H58" s="36"/>
      <c r="I58" s="7"/>
      <c r="J58" s="32"/>
      <c r="K58" s="33"/>
      <c r="L58" s="7"/>
      <c r="M58" s="7"/>
      <c r="N58" s="32"/>
      <c r="O58" s="32"/>
      <c r="P58" s="32"/>
      <c r="Q58" s="32"/>
      <c r="R58" s="32"/>
      <c r="S58" s="32"/>
      <c r="T58" s="12"/>
      <c r="U58" s="10" t="n">
        <f aca="false">+E58+F58+I58+L58+M58</f>
        <v>0</v>
      </c>
      <c r="V58" s="11"/>
      <c r="W58" s="11"/>
      <c r="X58" s="4" t="s">
        <v>23</v>
      </c>
      <c r="Y58" s="32"/>
      <c r="Z58" s="32"/>
      <c r="AA58" s="32"/>
      <c r="AB58" s="32"/>
      <c r="AC58" s="35"/>
      <c r="AD58" s="36"/>
      <c r="AE58" s="36"/>
      <c r="AF58" s="35"/>
      <c r="AG58" s="33"/>
      <c r="AH58" s="32"/>
      <c r="AI58" s="35"/>
      <c r="AJ58" s="35"/>
      <c r="AK58" s="35"/>
      <c r="AL58" s="35"/>
      <c r="AM58" s="32"/>
      <c r="AN58" s="32"/>
      <c r="AO58" s="32"/>
      <c r="AP58" s="32"/>
      <c r="AQ58" s="32"/>
      <c r="AR58" s="35"/>
      <c r="AS58" s="32"/>
      <c r="AT58" s="35"/>
      <c r="AU58" s="10" t="n">
        <f aca="false">SUM(AC58+AF58+AI58+AJ58+AK58+AL58+AR58+AT58)</f>
        <v>0</v>
      </c>
    </row>
    <row r="59" customFormat="false" ht="12.8" hidden="false" customHeight="false" outlineLevel="0" collapsed="false">
      <c r="A59" s="4" t="s">
        <v>24</v>
      </c>
      <c r="B59" s="7"/>
      <c r="C59" s="39"/>
      <c r="D59" s="36"/>
      <c r="E59" s="7"/>
      <c r="F59" s="7" t="n">
        <v>1</v>
      </c>
      <c r="G59" s="36"/>
      <c r="H59" s="36"/>
      <c r="I59" s="7" t="n">
        <v>1</v>
      </c>
      <c r="J59" s="32" t="n">
        <v>1</v>
      </c>
      <c r="K59" s="33"/>
      <c r="L59" s="7"/>
      <c r="M59" s="7"/>
      <c r="N59" s="32"/>
      <c r="O59" s="32"/>
      <c r="P59" s="32"/>
      <c r="Q59" s="32"/>
      <c r="R59" s="32"/>
      <c r="S59" s="32"/>
      <c r="T59" s="12"/>
      <c r="U59" s="10" t="n">
        <f aca="false">+E59+F59+I59+L59+M59</f>
        <v>2</v>
      </c>
      <c r="V59" s="11"/>
      <c r="W59" s="11"/>
      <c r="X59" s="4" t="s">
        <v>24</v>
      </c>
      <c r="Y59" s="32"/>
      <c r="Z59" s="32" t="n">
        <v>1</v>
      </c>
      <c r="AA59" s="32"/>
      <c r="AB59" s="32"/>
      <c r="AC59" s="35"/>
      <c r="AD59" s="36"/>
      <c r="AE59" s="36"/>
      <c r="AF59" s="35"/>
      <c r="AG59" s="33"/>
      <c r="AH59" s="32"/>
      <c r="AI59" s="35"/>
      <c r="AJ59" s="35"/>
      <c r="AK59" s="35"/>
      <c r="AL59" s="35"/>
      <c r="AM59" s="32"/>
      <c r="AN59" s="32"/>
      <c r="AO59" s="32"/>
      <c r="AP59" s="32"/>
      <c r="AQ59" s="32"/>
      <c r="AR59" s="35"/>
      <c r="AS59" s="32"/>
      <c r="AT59" s="35"/>
      <c r="AU59" s="10" t="n">
        <f aca="false">SUM(AC59+AF59+AI59+AJ59+AK59+AL59+AR59+AT59)</f>
        <v>0</v>
      </c>
    </row>
    <row r="60" customFormat="false" ht="12.8" hidden="false" customHeight="false" outlineLevel="0" collapsed="false">
      <c r="A60" s="4" t="s">
        <v>25</v>
      </c>
      <c r="B60" s="7"/>
      <c r="C60" s="39"/>
      <c r="D60" s="36"/>
      <c r="E60" s="7" t="n">
        <v>1</v>
      </c>
      <c r="F60" s="7" t="n">
        <v>1</v>
      </c>
      <c r="G60" s="36"/>
      <c r="H60" s="36"/>
      <c r="I60" s="7"/>
      <c r="J60" s="32"/>
      <c r="K60" s="33"/>
      <c r="L60" s="7" t="n">
        <v>1</v>
      </c>
      <c r="M60" s="7"/>
      <c r="N60" s="32" t="n">
        <v>1</v>
      </c>
      <c r="O60" s="32" t="n">
        <v>1</v>
      </c>
      <c r="P60" s="32"/>
      <c r="Q60" s="32"/>
      <c r="R60" s="32"/>
      <c r="S60" s="32" t="n">
        <v>1</v>
      </c>
      <c r="T60" s="12"/>
      <c r="U60" s="10" t="n">
        <f aca="false">+E60+F60+I60+L60+M60</f>
        <v>3</v>
      </c>
      <c r="V60" s="11"/>
      <c r="W60" s="11"/>
      <c r="X60" s="4" t="s">
        <v>25</v>
      </c>
      <c r="Y60" s="32"/>
      <c r="Z60" s="32"/>
      <c r="AA60" s="32"/>
      <c r="AB60" s="32"/>
      <c r="AC60" s="35"/>
      <c r="AD60" s="36"/>
      <c r="AE60" s="36"/>
      <c r="AF60" s="35"/>
      <c r="AG60" s="33"/>
      <c r="AH60" s="32"/>
      <c r="AI60" s="35"/>
      <c r="AJ60" s="35"/>
      <c r="AK60" s="35"/>
      <c r="AL60" s="35"/>
      <c r="AM60" s="32"/>
      <c r="AN60" s="32"/>
      <c r="AO60" s="32"/>
      <c r="AP60" s="32"/>
      <c r="AQ60" s="32"/>
      <c r="AR60" s="35"/>
      <c r="AS60" s="32"/>
      <c r="AT60" s="35"/>
      <c r="AU60" s="10" t="n">
        <f aca="false">SUM(AC60+AF60+AI60+AJ60+AK60+AL60+AR60+AT60)</f>
        <v>0</v>
      </c>
    </row>
    <row r="61" customFormat="false" ht="12.8" hidden="false" customHeight="false" outlineLevel="0" collapsed="false">
      <c r="A61" s="4" t="s">
        <v>26</v>
      </c>
      <c r="B61" s="7"/>
      <c r="C61" s="39"/>
      <c r="D61" s="36"/>
      <c r="E61" s="7"/>
      <c r="F61" s="7"/>
      <c r="G61" s="36"/>
      <c r="H61" s="36"/>
      <c r="I61" s="7"/>
      <c r="J61" s="32"/>
      <c r="K61" s="33"/>
      <c r="L61" s="7"/>
      <c r="M61" s="7"/>
      <c r="N61" s="32"/>
      <c r="O61" s="32"/>
      <c r="P61" s="32"/>
      <c r="Q61" s="32"/>
      <c r="R61" s="32"/>
      <c r="S61" s="32"/>
      <c r="T61" s="12"/>
      <c r="U61" s="10" t="n">
        <f aca="false">+E61+F61+I61+L61+M61</f>
        <v>0</v>
      </c>
      <c r="V61" s="11"/>
      <c r="W61" s="11"/>
      <c r="X61" s="4" t="s">
        <v>26</v>
      </c>
      <c r="Y61" s="32"/>
      <c r="Z61" s="32"/>
      <c r="AA61" s="32"/>
      <c r="AB61" s="32"/>
      <c r="AC61" s="35"/>
      <c r="AD61" s="36"/>
      <c r="AE61" s="36"/>
      <c r="AF61" s="35"/>
      <c r="AG61" s="33"/>
      <c r="AH61" s="32"/>
      <c r="AI61" s="35"/>
      <c r="AJ61" s="35"/>
      <c r="AK61" s="35"/>
      <c r="AL61" s="35"/>
      <c r="AM61" s="32"/>
      <c r="AN61" s="32"/>
      <c r="AO61" s="32"/>
      <c r="AP61" s="32"/>
      <c r="AQ61" s="32"/>
      <c r="AR61" s="35"/>
      <c r="AS61" s="32"/>
      <c r="AT61" s="35"/>
      <c r="AU61" s="10" t="n">
        <f aca="false">SUM(AC61+AF61+AI61+AJ61+AK61+AL61+AR61+AT61)</f>
        <v>0</v>
      </c>
    </row>
    <row r="62" customFormat="false" ht="12.8" hidden="false" customHeight="false" outlineLevel="0" collapsed="false">
      <c r="A62" s="4" t="s">
        <v>27</v>
      </c>
      <c r="B62" s="7"/>
      <c r="C62" s="39"/>
      <c r="D62" s="36"/>
      <c r="E62" s="7"/>
      <c r="F62" s="7"/>
      <c r="G62" s="36"/>
      <c r="H62" s="36"/>
      <c r="I62" s="7"/>
      <c r="J62" s="32"/>
      <c r="K62" s="33"/>
      <c r="L62" s="7"/>
      <c r="M62" s="7"/>
      <c r="N62" s="32"/>
      <c r="O62" s="32"/>
      <c r="P62" s="32"/>
      <c r="Q62" s="32"/>
      <c r="R62" s="32"/>
      <c r="S62" s="32"/>
      <c r="T62" s="12"/>
      <c r="U62" s="10" t="n">
        <f aca="false">+E62+F62+I62+L62+M62</f>
        <v>0</v>
      </c>
      <c r="V62" s="11"/>
      <c r="W62" s="11"/>
      <c r="X62" s="4" t="s">
        <v>27</v>
      </c>
      <c r="Y62" s="32" t="n">
        <v>1</v>
      </c>
      <c r="Z62" s="32" t="n">
        <v>1</v>
      </c>
      <c r="AA62" s="32" t="n">
        <v>1</v>
      </c>
      <c r="AB62" s="32" t="n">
        <v>1</v>
      </c>
      <c r="AC62" s="35" t="n">
        <v>1</v>
      </c>
      <c r="AD62" s="36"/>
      <c r="AE62" s="36"/>
      <c r="AF62" s="35" t="n">
        <v>1</v>
      </c>
      <c r="AG62" s="33"/>
      <c r="AH62" s="32" t="n">
        <v>1</v>
      </c>
      <c r="AI62" s="35" t="n">
        <v>1</v>
      </c>
      <c r="AJ62" s="35" t="n">
        <v>1</v>
      </c>
      <c r="AK62" s="35" t="n">
        <v>1</v>
      </c>
      <c r="AL62" s="35" t="n">
        <v>1</v>
      </c>
      <c r="AM62" s="32" t="n">
        <v>1</v>
      </c>
      <c r="AN62" s="32" t="n">
        <v>1</v>
      </c>
      <c r="AO62" s="32" t="n">
        <v>1</v>
      </c>
      <c r="AP62" s="32" t="n">
        <v>1</v>
      </c>
      <c r="AQ62" s="32" t="n">
        <v>1</v>
      </c>
      <c r="AR62" s="35"/>
      <c r="AS62" s="32" t="n">
        <v>1</v>
      </c>
      <c r="AT62" s="35" t="n">
        <v>1</v>
      </c>
      <c r="AU62" s="10" t="n">
        <f aca="false">SUM(AC62+AF62+AI62+AJ62+AK62+AL62+AR62+AT62)</f>
        <v>7</v>
      </c>
    </row>
    <row r="63" customFormat="false" ht="12.8" hidden="false" customHeight="false" outlineLevel="0" collapsed="false">
      <c r="A63" s="4" t="s">
        <v>28</v>
      </c>
      <c r="B63" s="7"/>
      <c r="C63" s="40"/>
      <c r="D63" s="37"/>
      <c r="E63" s="7"/>
      <c r="F63" s="7"/>
      <c r="G63" s="37"/>
      <c r="H63" s="37"/>
      <c r="I63" s="7"/>
      <c r="J63" s="32"/>
      <c r="K63" s="33"/>
      <c r="L63" s="7"/>
      <c r="M63" s="7"/>
      <c r="N63" s="32"/>
      <c r="O63" s="32"/>
      <c r="P63" s="32"/>
      <c r="Q63" s="32"/>
      <c r="R63" s="32"/>
      <c r="S63" s="32"/>
      <c r="T63" s="13"/>
      <c r="U63" s="10" t="n">
        <f aca="false">+E63+F63+I63+L63+M63</f>
        <v>0</v>
      </c>
      <c r="V63" s="11"/>
      <c r="W63" s="11"/>
      <c r="X63" s="4" t="s">
        <v>28</v>
      </c>
      <c r="Y63" s="32"/>
      <c r="Z63" s="32"/>
      <c r="AA63" s="32"/>
      <c r="AB63" s="32"/>
      <c r="AC63" s="35"/>
      <c r="AD63" s="37"/>
      <c r="AE63" s="37"/>
      <c r="AF63" s="35"/>
      <c r="AG63" s="33"/>
      <c r="AH63" s="32"/>
      <c r="AI63" s="35"/>
      <c r="AJ63" s="35"/>
      <c r="AK63" s="35"/>
      <c r="AL63" s="35"/>
      <c r="AM63" s="32"/>
      <c r="AN63" s="32"/>
      <c r="AO63" s="32"/>
      <c r="AP63" s="32"/>
      <c r="AQ63" s="32"/>
      <c r="AR63" s="35"/>
      <c r="AS63" s="32"/>
      <c r="AT63" s="35"/>
      <c r="AU63" s="10" t="n">
        <f aca="false">SUM(AC63+AF63+AI63+AJ63+AK63+AL63+AR63+AT63)</f>
        <v>0</v>
      </c>
    </row>
    <row r="64" customFormat="false" ht="12.8" hidden="false" customHeight="false" outlineLevel="0" collapsed="false">
      <c r="A64" s="14" t="s">
        <v>29</v>
      </c>
      <c r="B64" s="16" t="n">
        <f aca="false">SUM(B38:B63)</f>
        <v>2</v>
      </c>
      <c r="C64" s="16" t="n">
        <f aca="false">SUM(C38:C63)</f>
        <v>0</v>
      </c>
      <c r="D64" s="16" t="n">
        <f aca="false">SUM(D38:D63)</f>
        <v>0</v>
      </c>
      <c r="E64" s="16" t="n">
        <f aca="false">SUM(E38:E63)</f>
        <v>2</v>
      </c>
      <c r="F64" s="16" t="n">
        <f aca="false">SUM(F38:F63)</f>
        <v>3</v>
      </c>
      <c r="G64" s="16" t="n">
        <f aca="false">SUM(G38:G63)</f>
        <v>0</v>
      </c>
      <c r="H64" s="16" t="n">
        <f aca="false">SUM(H38:H63)</f>
        <v>0</v>
      </c>
      <c r="I64" s="16" t="n">
        <f aca="false">SUM(I38:I63)</f>
        <v>2</v>
      </c>
      <c r="J64" s="16" t="n">
        <f aca="false">SUM(J38:J63)</f>
        <v>2</v>
      </c>
      <c r="K64" s="16" t="n">
        <f aca="false">SUM(K38:K63)</f>
        <v>0</v>
      </c>
      <c r="L64" s="16" t="n">
        <f aca="false">SUM(L38:L63)</f>
        <v>2</v>
      </c>
      <c r="M64" s="16" t="n">
        <f aca="false">SUM(M38:M63)</f>
        <v>2</v>
      </c>
      <c r="N64" s="16" t="n">
        <f aca="false">SUM(N38:N63)</f>
        <v>3</v>
      </c>
      <c r="O64" s="16" t="n">
        <f aca="false">SUM(O38:O63)</f>
        <v>3</v>
      </c>
      <c r="P64" s="16" t="n">
        <f aca="false">SUM(P38:P63)</f>
        <v>2</v>
      </c>
      <c r="Q64" s="16" t="n">
        <f aca="false">SUM(Q38:Q63)</f>
        <v>2</v>
      </c>
      <c r="R64" s="16" t="n">
        <f aca="false">SUM(R38:R63)</f>
        <v>2</v>
      </c>
      <c r="S64" s="16" t="n">
        <f aca="false">SUM(S38:S63)</f>
        <v>2</v>
      </c>
      <c r="T64" s="16" t="n">
        <f aca="false">SUM(T38:T63)</f>
        <v>0</v>
      </c>
      <c r="X64" s="14" t="s">
        <v>29</v>
      </c>
      <c r="Y64" s="15" t="n">
        <f aca="false">SUM(Y38:Y63)</f>
        <v>2</v>
      </c>
      <c r="Z64" s="15" t="n">
        <f aca="false">SUM(Z38:Z63)</f>
        <v>5</v>
      </c>
      <c r="AA64" s="15" t="n">
        <f aca="false">SUM(AA38:AA63)</f>
        <v>2</v>
      </c>
      <c r="AB64" s="15" t="n">
        <f aca="false">SUM(AB38:AB63)</f>
        <v>4</v>
      </c>
      <c r="AC64" s="15" t="n">
        <f aca="false">SUM(AC38:AC63)</f>
        <v>3</v>
      </c>
      <c r="AD64" s="15" t="n">
        <f aca="false">SUM(AD38:AD63)</f>
        <v>0</v>
      </c>
      <c r="AE64" s="15" t="n">
        <f aca="false">SUM(AE38:AE63)</f>
        <v>0</v>
      </c>
      <c r="AF64" s="15" t="n">
        <f aca="false">SUM(AF38:AF63)</f>
        <v>4</v>
      </c>
      <c r="AG64" s="15" t="n">
        <f aca="false">SUM(AG38:AG63)</f>
        <v>0</v>
      </c>
      <c r="AH64" s="15" t="n">
        <f aca="false">SUM(AH38:AH63)</f>
        <v>4</v>
      </c>
      <c r="AI64" s="15" t="n">
        <f aca="false">SUM(AI38:AI63)</f>
        <v>4</v>
      </c>
      <c r="AJ64" s="15" t="n">
        <f aca="false">SUM(AJ38:AJ63)</f>
        <v>4</v>
      </c>
      <c r="AK64" s="15" t="n">
        <f aca="false">SUM(AK38:AK63)</f>
        <v>4</v>
      </c>
      <c r="AL64" s="15" t="n">
        <f aca="false">SUM(AL38:AL63)</f>
        <v>4</v>
      </c>
      <c r="AM64" s="15" t="n">
        <f aca="false">SUM(AM38:AM63)</f>
        <v>3</v>
      </c>
      <c r="AN64" s="15" t="n">
        <f aca="false">SUM(AN38:AN63)</f>
        <v>3</v>
      </c>
      <c r="AO64" s="15" t="n">
        <f aca="false">SUM(AO38:AO63)</f>
        <v>3</v>
      </c>
      <c r="AP64" s="15" t="n">
        <f aca="false">SUM(AP38:AP63)</f>
        <v>3</v>
      </c>
      <c r="AQ64" s="15" t="n">
        <f aca="false">SUM(AQ38:AQ63)</f>
        <v>3</v>
      </c>
      <c r="AR64" s="15" t="n">
        <f aca="false">SUM(AR38:AR63)</f>
        <v>0</v>
      </c>
      <c r="AS64" s="15" t="n">
        <f aca="false">SUM(AS38:AS63)</f>
        <v>3</v>
      </c>
      <c r="AT64" s="15" t="n">
        <f aca="false">SUM(AT38:AT63)</f>
        <v>3</v>
      </c>
    </row>
    <row r="67" customFormat="false" ht="12.8" hidden="false" customHeight="false" outlineLevel="0" collapsed="false">
      <c r="B67" s="3" t="s">
        <v>32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Y67" s="3" t="s">
        <v>31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customFormat="false" ht="12.8" hidden="false" customHeight="false" outlineLevel="0" collapsed="false">
      <c r="A68" s="4"/>
      <c r="B68" s="5" t="n">
        <f aca="false">B6</f>
        <v>45019</v>
      </c>
      <c r="C68" s="30" t="n">
        <f aca="false">C6</f>
        <v>45022</v>
      </c>
      <c r="D68" s="5" t="n">
        <f aca="false">D6</f>
        <v>45026</v>
      </c>
      <c r="E68" s="5" t="n">
        <f aca="false">E6</f>
        <v>45033</v>
      </c>
      <c r="F68" s="5" t="n">
        <f aca="false">F6</f>
        <v>45040</v>
      </c>
      <c r="G68" s="5" t="n">
        <f aca="false">G6</f>
        <v>45047</v>
      </c>
      <c r="H68" s="5" t="n">
        <f aca="false">H6</f>
        <v>45054</v>
      </c>
      <c r="I68" s="5" t="n">
        <f aca="false">I6</f>
        <v>45061</v>
      </c>
      <c r="J68" s="30" t="n">
        <f aca="false">J6</f>
        <v>45068</v>
      </c>
      <c r="K68" s="5" t="n">
        <f aca="false">K6</f>
        <v>45075</v>
      </c>
      <c r="L68" s="5" t="n">
        <f aca="false">L6</f>
        <v>45082</v>
      </c>
      <c r="M68" s="5" t="n">
        <f aca="false">M6</f>
        <v>45089</v>
      </c>
      <c r="N68" s="30" t="n">
        <f aca="false">N6</f>
        <v>45095</v>
      </c>
      <c r="O68" s="30" t="n">
        <f aca="false">O6</f>
        <v>45096</v>
      </c>
      <c r="P68" s="30" t="n">
        <f aca="false">P6</f>
        <v>45097</v>
      </c>
      <c r="Q68" s="30" t="n">
        <f aca="false">Q6</f>
        <v>45098</v>
      </c>
      <c r="R68" s="30" t="n">
        <f aca="false">R6</f>
        <v>45099</v>
      </c>
      <c r="S68" s="30" t="n">
        <f aca="false">S6</f>
        <v>45100</v>
      </c>
      <c r="T68" s="5" t="n">
        <f aca="false">T6</f>
        <v>45103</v>
      </c>
      <c r="U68" s="6"/>
      <c r="V68" s="6"/>
      <c r="W68" s="6"/>
      <c r="X68" s="4"/>
      <c r="Y68" s="30" t="n">
        <f aca="false">Y6</f>
        <v>45022</v>
      </c>
      <c r="Z68" s="30" t="n">
        <f aca="false">Z6</f>
        <v>45028</v>
      </c>
      <c r="AA68" s="30" t="n">
        <f aca="false">AA6</f>
        <v>45029</v>
      </c>
      <c r="AB68" s="30" t="n">
        <f aca="false">AB6</f>
        <v>45030</v>
      </c>
      <c r="AC68" s="5" t="n">
        <f aca="false">AC6</f>
        <v>45036</v>
      </c>
      <c r="AD68" s="5" t="n">
        <f aca="false">AD6</f>
        <v>45043</v>
      </c>
      <c r="AE68" s="5" t="n">
        <f aca="false">AE6</f>
        <v>45050</v>
      </c>
      <c r="AF68" s="5" t="n">
        <f aca="false">AF6</f>
        <v>45057</v>
      </c>
      <c r="AG68" s="5" t="n">
        <f aca="false">AG6</f>
        <v>45064</v>
      </c>
      <c r="AH68" s="30" t="n">
        <f aca="false">AH6</f>
        <v>45068</v>
      </c>
      <c r="AI68" s="5" t="n">
        <f aca="false">AI6</f>
        <v>45071</v>
      </c>
      <c r="AJ68" s="5" t="n">
        <f aca="false">AJ6</f>
        <v>45078</v>
      </c>
      <c r="AK68" s="5" t="n">
        <f aca="false">AK6</f>
        <v>45085</v>
      </c>
      <c r="AL68" s="5" t="n">
        <f aca="false">AL6</f>
        <v>45092</v>
      </c>
      <c r="AM68" s="30" t="n">
        <f aca="false">AM6</f>
        <v>45095</v>
      </c>
      <c r="AN68" s="30" t="n">
        <f aca="false">AN6</f>
        <v>45096</v>
      </c>
      <c r="AO68" s="30" t="n">
        <f aca="false">AO6</f>
        <v>45097</v>
      </c>
      <c r="AP68" s="30" t="n">
        <f aca="false">AP6</f>
        <v>45098</v>
      </c>
      <c r="AQ68" s="30" t="n">
        <f aca="false">AQ6</f>
        <v>45099</v>
      </c>
      <c r="AR68" s="31" t="n">
        <v>45099</v>
      </c>
      <c r="AS68" s="30" t="n">
        <f aca="false">AS6</f>
        <v>45100</v>
      </c>
      <c r="AT68" s="5" t="n">
        <f aca="false">AT6</f>
        <v>45106</v>
      </c>
    </row>
    <row r="69" customFormat="false" ht="12.8" hidden="false" customHeight="true" outlineLevel="0" collapsed="false">
      <c r="A69" s="4" t="s">
        <v>3</v>
      </c>
      <c r="B69" s="7"/>
      <c r="C69" s="32"/>
      <c r="D69" s="33"/>
      <c r="E69" s="7"/>
      <c r="F69" s="7"/>
      <c r="G69" s="33"/>
      <c r="H69" s="7"/>
      <c r="I69" s="7"/>
      <c r="J69" s="32"/>
      <c r="K69" s="33"/>
      <c r="L69" s="7"/>
      <c r="M69" s="7"/>
      <c r="N69" s="32" t="n">
        <v>1</v>
      </c>
      <c r="O69" s="32" t="n">
        <v>1</v>
      </c>
      <c r="P69" s="32" t="n">
        <v>1</v>
      </c>
      <c r="Q69" s="32" t="n">
        <v>1</v>
      </c>
      <c r="R69" s="32" t="n">
        <v>1</v>
      </c>
      <c r="S69" s="32" t="n">
        <v>1</v>
      </c>
      <c r="T69" s="9"/>
      <c r="U69" s="10" t="n">
        <f aca="false">SUM(B69+E69+F69+H69+I69+L69+M69)</f>
        <v>0</v>
      </c>
      <c r="V69" s="11"/>
      <c r="W69" s="11"/>
      <c r="X69" s="4" t="s">
        <v>3</v>
      </c>
      <c r="Y69" s="32"/>
      <c r="Z69" s="32"/>
      <c r="AA69" s="32"/>
      <c r="AB69" s="32"/>
      <c r="AC69" s="35"/>
      <c r="AD69" s="35"/>
      <c r="AE69" s="35"/>
      <c r="AF69" s="35"/>
      <c r="AG69" s="35"/>
      <c r="AH69" s="32"/>
      <c r="AI69" s="35"/>
      <c r="AJ69" s="35"/>
      <c r="AK69" s="35"/>
      <c r="AL69" s="35"/>
      <c r="AM69" s="32"/>
      <c r="AN69" s="32"/>
      <c r="AO69" s="32"/>
      <c r="AP69" s="32"/>
      <c r="AQ69" s="32"/>
      <c r="AR69" s="35"/>
      <c r="AS69" s="32"/>
      <c r="AT69" s="35"/>
      <c r="AU69" s="10" t="n">
        <f aca="false">SUM(AC69+AD69+AE69+AF69+AG69+AI69+AJ69+AK69+AL69+AR69+AT69)</f>
        <v>0</v>
      </c>
    </row>
    <row r="70" customFormat="false" ht="12.8" hidden="false" customHeight="false" outlineLevel="0" collapsed="false">
      <c r="A70" s="4" t="s">
        <v>4</v>
      </c>
      <c r="B70" s="7"/>
      <c r="C70" s="32"/>
      <c r="D70" s="33"/>
      <c r="E70" s="7"/>
      <c r="F70" s="7"/>
      <c r="G70" s="33"/>
      <c r="H70" s="7"/>
      <c r="I70" s="7"/>
      <c r="J70" s="32"/>
      <c r="K70" s="33"/>
      <c r="L70" s="7"/>
      <c r="M70" s="7"/>
      <c r="N70" s="32"/>
      <c r="O70" s="32"/>
      <c r="P70" s="32"/>
      <c r="Q70" s="32"/>
      <c r="R70" s="32"/>
      <c r="S70" s="32"/>
      <c r="T70" s="12"/>
      <c r="U70" s="10" t="n">
        <f aca="false">SUM(B70+E70+F70+H70+I70+L70+M70)</f>
        <v>0</v>
      </c>
      <c r="V70" s="11"/>
      <c r="W70" s="11"/>
      <c r="X70" s="4" t="s">
        <v>4</v>
      </c>
      <c r="Y70" s="32"/>
      <c r="Z70" s="32"/>
      <c r="AA70" s="32"/>
      <c r="AB70" s="32"/>
      <c r="AC70" s="35"/>
      <c r="AD70" s="35"/>
      <c r="AE70" s="35"/>
      <c r="AF70" s="35"/>
      <c r="AG70" s="35"/>
      <c r="AH70" s="32"/>
      <c r="AI70" s="35"/>
      <c r="AJ70" s="35"/>
      <c r="AK70" s="35"/>
      <c r="AL70" s="35"/>
      <c r="AM70" s="32"/>
      <c r="AN70" s="32"/>
      <c r="AO70" s="32"/>
      <c r="AP70" s="32"/>
      <c r="AQ70" s="32"/>
      <c r="AR70" s="35"/>
      <c r="AS70" s="32"/>
      <c r="AT70" s="35"/>
      <c r="AU70" s="10" t="n">
        <f aca="false">SUM(AC70+AD70+AE70+AF70+AG70+AI70+AJ70+AK70+AL70+AR70+AT70)</f>
        <v>0</v>
      </c>
    </row>
    <row r="71" customFormat="false" ht="12.8" hidden="false" customHeight="false" outlineLevel="0" collapsed="false">
      <c r="A71" s="4" t="s">
        <v>5</v>
      </c>
      <c r="B71" s="7"/>
      <c r="C71" s="32"/>
      <c r="D71" s="33"/>
      <c r="E71" s="7"/>
      <c r="F71" s="7"/>
      <c r="G71" s="33"/>
      <c r="H71" s="7"/>
      <c r="I71" s="7"/>
      <c r="J71" s="32"/>
      <c r="K71" s="33"/>
      <c r="L71" s="7"/>
      <c r="M71" s="7"/>
      <c r="N71" s="32"/>
      <c r="O71" s="32"/>
      <c r="P71" s="32"/>
      <c r="Q71" s="32"/>
      <c r="R71" s="32"/>
      <c r="S71" s="32"/>
      <c r="T71" s="12"/>
      <c r="U71" s="10" t="n">
        <f aca="false">SUM(B71+E71+F71+H71+I71+L71+M71)</f>
        <v>0</v>
      </c>
      <c r="V71" s="11"/>
      <c r="W71" s="11"/>
      <c r="X71" s="4" t="s">
        <v>5</v>
      </c>
      <c r="Y71" s="32" t="n">
        <v>1</v>
      </c>
      <c r="Z71" s="32" t="n">
        <v>1</v>
      </c>
      <c r="AA71" s="32" t="n">
        <v>1</v>
      </c>
      <c r="AB71" s="32" t="n">
        <v>1</v>
      </c>
      <c r="AC71" s="35" t="n">
        <v>1</v>
      </c>
      <c r="AD71" s="35"/>
      <c r="AE71" s="35" t="n">
        <v>1</v>
      </c>
      <c r="AF71" s="35"/>
      <c r="AG71" s="35"/>
      <c r="AH71" s="32"/>
      <c r="AI71" s="35" t="n">
        <v>1</v>
      </c>
      <c r="AJ71" s="35"/>
      <c r="AK71" s="35" t="n">
        <v>1</v>
      </c>
      <c r="AL71" s="35"/>
      <c r="AM71" s="32" t="n">
        <v>1</v>
      </c>
      <c r="AN71" s="32" t="n">
        <v>1</v>
      </c>
      <c r="AO71" s="32" t="n">
        <v>1</v>
      </c>
      <c r="AP71" s="32" t="n">
        <v>1</v>
      </c>
      <c r="AQ71" s="32" t="n">
        <v>1</v>
      </c>
      <c r="AR71" s="35"/>
      <c r="AS71" s="32" t="n">
        <v>1</v>
      </c>
      <c r="AT71" s="35" t="n">
        <v>1</v>
      </c>
      <c r="AU71" s="10" t="n">
        <f aca="false">SUM(AC71+AD71+AE71+AF71+AG71+AI71+AJ71+AK71+AL71+AR71+AT71)</f>
        <v>5</v>
      </c>
    </row>
    <row r="72" customFormat="false" ht="12.8" hidden="false" customHeight="false" outlineLevel="0" collapsed="false">
      <c r="A72" s="4" t="s">
        <v>6</v>
      </c>
      <c r="B72" s="7"/>
      <c r="C72" s="32"/>
      <c r="D72" s="33"/>
      <c r="E72" s="7"/>
      <c r="F72" s="7"/>
      <c r="G72" s="33"/>
      <c r="H72" s="7"/>
      <c r="I72" s="7"/>
      <c r="J72" s="32"/>
      <c r="K72" s="33"/>
      <c r="L72" s="7"/>
      <c r="M72" s="7"/>
      <c r="N72" s="32"/>
      <c r="O72" s="32"/>
      <c r="P72" s="32"/>
      <c r="Q72" s="32"/>
      <c r="R72" s="32"/>
      <c r="S72" s="32"/>
      <c r="T72" s="12"/>
      <c r="U72" s="10" t="n">
        <f aca="false">SUM(B72+E72+F72+H72+I72+L72+M72)</f>
        <v>0</v>
      </c>
      <c r="V72" s="11"/>
      <c r="W72" s="11"/>
      <c r="X72" s="4" t="s">
        <v>6</v>
      </c>
      <c r="Y72" s="32"/>
      <c r="Z72" s="32"/>
      <c r="AA72" s="32"/>
      <c r="AB72" s="32"/>
      <c r="AC72" s="35"/>
      <c r="AD72" s="35"/>
      <c r="AE72" s="35"/>
      <c r="AF72" s="35"/>
      <c r="AG72" s="35"/>
      <c r="AH72" s="32"/>
      <c r="AI72" s="35"/>
      <c r="AJ72" s="35"/>
      <c r="AK72" s="35"/>
      <c r="AL72" s="35"/>
      <c r="AM72" s="32"/>
      <c r="AN72" s="32"/>
      <c r="AO72" s="32"/>
      <c r="AP72" s="32"/>
      <c r="AQ72" s="32"/>
      <c r="AR72" s="35"/>
      <c r="AS72" s="32"/>
      <c r="AT72" s="35"/>
      <c r="AU72" s="10" t="n">
        <f aca="false">SUM(AC72+AD72+AE72+AF72+AG72+AI72+AJ72+AK72+AL72+AR72+AT72)</f>
        <v>0</v>
      </c>
    </row>
    <row r="73" customFormat="false" ht="12.8" hidden="false" customHeight="false" outlineLevel="0" collapsed="false">
      <c r="A73" s="4" t="s">
        <v>7</v>
      </c>
      <c r="B73" s="7"/>
      <c r="C73" s="32" t="n">
        <v>1</v>
      </c>
      <c r="D73" s="33"/>
      <c r="E73" s="7" t="n">
        <v>1</v>
      </c>
      <c r="F73" s="7" t="n">
        <v>1</v>
      </c>
      <c r="G73" s="33"/>
      <c r="H73" s="7" t="n">
        <v>1</v>
      </c>
      <c r="I73" s="7" t="n">
        <v>1</v>
      </c>
      <c r="J73" s="32"/>
      <c r="K73" s="33"/>
      <c r="L73" s="7"/>
      <c r="M73" s="7"/>
      <c r="N73" s="32" t="n">
        <v>1</v>
      </c>
      <c r="O73" s="32" t="n">
        <v>1</v>
      </c>
      <c r="P73" s="32" t="n">
        <v>1</v>
      </c>
      <c r="Q73" s="32" t="n">
        <v>1</v>
      </c>
      <c r="R73" s="32" t="n">
        <v>1</v>
      </c>
      <c r="S73" s="32"/>
      <c r="T73" s="12"/>
      <c r="U73" s="10" t="n">
        <f aca="false">SUM(B73+E73+F73+H73+I73+L73+M73)</f>
        <v>4</v>
      </c>
      <c r="V73" s="11"/>
      <c r="W73" s="11"/>
      <c r="X73" s="4" t="s">
        <v>7</v>
      </c>
      <c r="Y73" s="32"/>
      <c r="Z73" s="32"/>
      <c r="AA73" s="32"/>
      <c r="AB73" s="32"/>
      <c r="AC73" s="35"/>
      <c r="AD73" s="35"/>
      <c r="AE73" s="35"/>
      <c r="AF73" s="35"/>
      <c r="AG73" s="35"/>
      <c r="AH73" s="32"/>
      <c r="AI73" s="35"/>
      <c r="AJ73" s="35"/>
      <c r="AK73" s="35"/>
      <c r="AL73" s="35"/>
      <c r="AM73" s="32"/>
      <c r="AN73" s="32"/>
      <c r="AO73" s="32"/>
      <c r="AP73" s="32"/>
      <c r="AQ73" s="32"/>
      <c r="AR73" s="35"/>
      <c r="AS73" s="32"/>
      <c r="AT73" s="35"/>
      <c r="AU73" s="10" t="n">
        <f aca="false">SUM(AC73+AD73+AE73+AF73+AG73+AI73+AJ73+AK73+AL73+AR73+AT73)</f>
        <v>0</v>
      </c>
    </row>
    <row r="74" customFormat="false" ht="12.8" hidden="false" customHeight="false" outlineLevel="0" collapsed="false">
      <c r="A74" s="4" t="s">
        <v>8</v>
      </c>
      <c r="B74" s="7"/>
      <c r="C74" s="32"/>
      <c r="D74" s="33"/>
      <c r="E74" s="7"/>
      <c r="F74" s="7"/>
      <c r="G74" s="33"/>
      <c r="H74" s="7"/>
      <c r="I74" s="7"/>
      <c r="J74" s="32"/>
      <c r="K74" s="33"/>
      <c r="L74" s="7"/>
      <c r="M74" s="7"/>
      <c r="N74" s="32"/>
      <c r="O74" s="32"/>
      <c r="P74" s="32"/>
      <c r="Q74" s="32"/>
      <c r="R74" s="32"/>
      <c r="S74" s="32"/>
      <c r="T74" s="12"/>
      <c r="U74" s="10" t="n">
        <f aca="false">SUM(B74+E74+F74+H74+I74+L74+M74)</f>
        <v>0</v>
      </c>
      <c r="V74" s="11"/>
      <c r="W74" s="11"/>
      <c r="X74" s="4" t="s">
        <v>8</v>
      </c>
      <c r="Y74" s="32" t="n">
        <v>1</v>
      </c>
      <c r="Z74" s="32" t="n">
        <v>1</v>
      </c>
      <c r="AA74" s="32" t="n">
        <v>1</v>
      </c>
      <c r="AB74" s="32" t="n">
        <v>1</v>
      </c>
      <c r="AC74" s="35"/>
      <c r="AD74" s="35"/>
      <c r="AE74" s="35" t="n">
        <v>1</v>
      </c>
      <c r="AF74" s="35" t="n">
        <v>1</v>
      </c>
      <c r="AG74" s="35" t="n">
        <v>1</v>
      </c>
      <c r="AH74" s="32" t="n">
        <v>1</v>
      </c>
      <c r="AI74" s="35"/>
      <c r="AJ74" s="35" t="n">
        <v>1</v>
      </c>
      <c r="AK74" s="35" t="n">
        <v>1</v>
      </c>
      <c r="AL74" s="35"/>
      <c r="AM74" s="32" t="n">
        <v>1</v>
      </c>
      <c r="AN74" s="32"/>
      <c r="AO74" s="32" t="n">
        <v>1</v>
      </c>
      <c r="AP74" s="32" t="n">
        <v>1</v>
      </c>
      <c r="AQ74" s="32" t="n">
        <v>1</v>
      </c>
      <c r="AR74" s="35"/>
      <c r="AS74" s="32" t="n">
        <v>1</v>
      </c>
      <c r="AT74" s="35"/>
      <c r="AU74" s="10" t="n">
        <f aca="false">SUM(AC74+AD74+AE74+AF74+AG74+AI74+AJ74+AK74+AL74+AR74+AT74)</f>
        <v>5</v>
      </c>
    </row>
    <row r="75" customFormat="false" ht="12.8" hidden="false" customHeight="false" outlineLevel="0" collapsed="false">
      <c r="A75" s="4" t="s">
        <v>9</v>
      </c>
      <c r="B75" s="7" t="n">
        <v>1</v>
      </c>
      <c r="C75" s="32"/>
      <c r="D75" s="33"/>
      <c r="E75" s="7" t="n">
        <v>1</v>
      </c>
      <c r="F75" s="7"/>
      <c r="G75" s="33"/>
      <c r="H75" s="7" t="n">
        <v>1</v>
      </c>
      <c r="I75" s="7"/>
      <c r="J75" s="32"/>
      <c r="K75" s="33"/>
      <c r="L75" s="7" t="n">
        <v>1</v>
      </c>
      <c r="M75" s="7" t="n">
        <v>1</v>
      </c>
      <c r="N75" s="32"/>
      <c r="O75" s="32"/>
      <c r="P75" s="32"/>
      <c r="Q75" s="32"/>
      <c r="R75" s="32"/>
      <c r="S75" s="32"/>
      <c r="T75" s="12"/>
      <c r="U75" s="10" t="n">
        <f aca="false">SUM(B75+E75+F75+H75+I75+L75+M75)</f>
        <v>5</v>
      </c>
      <c r="V75" s="11"/>
      <c r="W75" s="11"/>
      <c r="X75" s="4" t="s">
        <v>9</v>
      </c>
      <c r="Y75" s="32"/>
      <c r="Z75" s="32"/>
      <c r="AA75" s="32"/>
      <c r="AB75" s="32"/>
      <c r="AC75" s="35"/>
      <c r="AD75" s="35"/>
      <c r="AE75" s="35"/>
      <c r="AF75" s="35"/>
      <c r="AG75" s="35"/>
      <c r="AH75" s="32"/>
      <c r="AI75" s="35"/>
      <c r="AJ75" s="35"/>
      <c r="AK75" s="35"/>
      <c r="AL75" s="35"/>
      <c r="AM75" s="32"/>
      <c r="AN75" s="32"/>
      <c r="AO75" s="32"/>
      <c r="AP75" s="32"/>
      <c r="AQ75" s="32"/>
      <c r="AR75" s="35"/>
      <c r="AS75" s="32"/>
      <c r="AT75" s="35"/>
      <c r="AU75" s="10" t="n">
        <f aca="false">SUM(AC75+AD75+AE75+AF75+AG75+AI75+AJ75+AK75+AL75+AR75+AT75)</f>
        <v>0</v>
      </c>
    </row>
    <row r="76" customFormat="false" ht="12.8" hidden="false" customHeight="false" outlineLevel="0" collapsed="false">
      <c r="A76" s="4" t="s">
        <v>10</v>
      </c>
      <c r="B76" s="7"/>
      <c r="C76" s="32"/>
      <c r="D76" s="33"/>
      <c r="E76" s="7"/>
      <c r="F76" s="7"/>
      <c r="G76" s="33"/>
      <c r="H76" s="7"/>
      <c r="I76" s="7"/>
      <c r="J76" s="32"/>
      <c r="K76" s="33"/>
      <c r="L76" s="7"/>
      <c r="M76" s="7"/>
      <c r="N76" s="32"/>
      <c r="O76" s="32"/>
      <c r="P76" s="32"/>
      <c r="Q76" s="32"/>
      <c r="R76" s="32"/>
      <c r="S76" s="32"/>
      <c r="T76" s="12"/>
      <c r="U76" s="10" t="n">
        <f aca="false">SUM(B76+E76+F76+H76+I76+L76+M76)</f>
        <v>0</v>
      </c>
      <c r="V76" s="11"/>
      <c r="W76" s="11"/>
      <c r="X76" s="4" t="s">
        <v>10</v>
      </c>
      <c r="Y76" s="32"/>
      <c r="Z76" s="32"/>
      <c r="AA76" s="32"/>
      <c r="AB76" s="32"/>
      <c r="AC76" s="35"/>
      <c r="AD76" s="35"/>
      <c r="AE76" s="35"/>
      <c r="AF76" s="35"/>
      <c r="AG76" s="35"/>
      <c r="AH76" s="32"/>
      <c r="AI76" s="35" t="n">
        <v>1</v>
      </c>
      <c r="AJ76" s="35"/>
      <c r="AK76" s="35"/>
      <c r="AL76" s="35"/>
      <c r="AM76" s="32"/>
      <c r="AN76" s="32"/>
      <c r="AO76" s="32"/>
      <c r="AP76" s="32"/>
      <c r="AQ76" s="32"/>
      <c r="AR76" s="35"/>
      <c r="AS76" s="32"/>
      <c r="AT76" s="35" t="n">
        <v>1</v>
      </c>
      <c r="AU76" s="10" t="n">
        <f aca="false">SUM(AC76+AD76+AE76+AF76+AG76+AI76+AJ76+AK76+AL76+AR76+AT76)</f>
        <v>2</v>
      </c>
    </row>
    <row r="77" customFormat="false" ht="12.8" hidden="false" customHeight="false" outlineLevel="0" collapsed="false">
      <c r="A77" s="4" t="s">
        <v>11</v>
      </c>
      <c r="B77" s="7"/>
      <c r="C77" s="32"/>
      <c r="D77" s="33"/>
      <c r="E77" s="7"/>
      <c r="F77" s="7"/>
      <c r="G77" s="33"/>
      <c r="H77" s="7"/>
      <c r="I77" s="7"/>
      <c r="J77" s="32"/>
      <c r="K77" s="33"/>
      <c r="L77" s="7"/>
      <c r="M77" s="7"/>
      <c r="N77" s="32"/>
      <c r="O77" s="32"/>
      <c r="P77" s="32"/>
      <c r="Q77" s="32"/>
      <c r="R77" s="32"/>
      <c r="S77" s="32"/>
      <c r="T77" s="12"/>
      <c r="U77" s="10" t="n">
        <f aca="false">SUM(B77+E77+F77+H77+I77+L77+M77)</f>
        <v>0</v>
      </c>
      <c r="V77" s="11"/>
      <c r="W77" s="11"/>
      <c r="X77" s="4" t="s">
        <v>11</v>
      </c>
      <c r="Y77" s="32"/>
      <c r="Z77" s="32"/>
      <c r="AA77" s="32"/>
      <c r="AB77" s="32"/>
      <c r="AC77" s="35"/>
      <c r="AD77" s="35"/>
      <c r="AE77" s="35"/>
      <c r="AF77" s="35"/>
      <c r="AG77" s="35"/>
      <c r="AH77" s="32"/>
      <c r="AI77" s="35"/>
      <c r="AJ77" s="35"/>
      <c r="AK77" s="35"/>
      <c r="AL77" s="35"/>
      <c r="AM77" s="32"/>
      <c r="AN77" s="32"/>
      <c r="AO77" s="32"/>
      <c r="AP77" s="32"/>
      <c r="AQ77" s="32"/>
      <c r="AR77" s="35"/>
      <c r="AS77" s="32"/>
      <c r="AT77" s="35"/>
      <c r="AU77" s="10" t="n">
        <f aca="false">SUM(AC77+AD77+AE77+AF77+AG77+AI77+AJ77+AK77+AL77+AR77+AT77)</f>
        <v>0</v>
      </c>
    </row>
    <row r="78" customFormat="false" ht="12.8" hidden="false" customHeight="false" outlineLevel="0" collapsed="false">
      <c r="A78" s="4" t="s">
        <v>12</v>
      </c>
      <c r="B78" s="7"/>
      <c r="C78" s="32"/>
      <c r="D78" s="33"/>
      <c r="E78" s="7"/>
      <c r="F78" s="7"/>
      <c r="G78" s="33"/>
      <c r="H78" s="7"/>
      <c r="I78" s="7"/>
      <c r="J78" s="32"/>
      <c r="K78" s="33"/>
      <c r="L78" s="7"/>
      <c r="M78" s="7"/>
      <c r="N78" s="32"/>
      <c r="O78" s="32"/>
      <c r="P78" s="32"/>
      <c r="Q78" s="32"/>
      <c r="R78" s="32"/>
      <c r="S78" s="32"/>
      <c r="T78" s="12"/>
      <c r="U78" s="10" t="n">
        <f aca="false">SUM(B78+E78+F78+H78+I78+L78+M78)</f>
        <v>0</v>
      </c>
      <c r="V78" s="11"/>
      <c r="W78" s="11"/>
      <c r="X78" s="4" t="s">
        <v>12</v>
      </c>
      <c r="Y78" s="32"/>
      <c r="Z78" s="32"/>
      <c r="AA78" s="32"/>
      <c r="AB78" s="32"/>
      <c r="AC78" s="35"/>
      <c r="AD78" s="35"/>
      <c r="AE78" s="35"/>
      <c r="AF78" s="35"/>
      <c r="AG78" s="35"/>
      <c r="AH78" s="32"/>
      <c r="AI78" s="35"/>
      <c r="AJ78" s="35"/>
      <c r="AK78" s="35"/>
      <c r="AL78" s="35"/>
      <c r="AM78" s="32"/>
      <c r="AN78" s="32"/>
      <c r="AO78" s="32"/>
      <c r="AP78" s="32"/>
      <c r="AQ78" s="32"/>
      <c r="AR78" s="35"/>
      <c r="AS78" s="32"/>
      <c r="AT78" s="35"/>
      <c r="AU78" s="10" t="n">
        <f aca="false">SUM(AC78+AD78+AE78+AF78+AG78+AI78+AJ78+AK78+AL78+AR78+AT78)</f>
        <v>0</v>
      </c>
    </row>
    <row r="79" customFormat="false" ht="12.8" hidden="false" customHeight="false" outlineLevel="0" collapsed="false">
      <c r="A79" s="4" t="s">
        <v>13</v>
      </c>
      <c r="B79" s="7"/>
      <c r="C79" s="32"/>
      <c r="D79" s="33"/>
      <c r="E79" s="7"/>
      <c r="F79" s="7"/>
      <c r="G79" s="33"/>
      <c r="H79" s="7"/>
      <c r="I79" s="7"/>
      <c r="J79" s="32"/>
      <c r="K79" s="33"/>
      <c r="L79" s="7"/>
      <c r="M79" s="7"/>
      <c r="N79" s="32"/>
      <c r="O79" s="32"/>
      <c r="P79" s="32"/>
      <c r="Q79" s="32"/>
      <c r="R79" s="32"/>
      <c r="S79" s="32"/>
      <c r="T79" s="12"/>
      <c r="U79" s="10" t="n">
        <f aca="false">SUM(B79+E79+F79+H79+I79+L79+M79)</f>
        <v>0</v>
      </c>
      <c r="V79" s="11"/>
      <c r="W79" s="11"/>
      <c r="X79" s="4" t="s">
        <v>13</v>
      </c>
      <c r="Y79" s="32"/>
      <c r="Z79" s="32"/>
      <c r="AA79" s="32"/>
      <c r="AB79" s="32"/>
      <c r="AC79" s="35"/>
      <c r="AD79" s="35"/>
      <c r="AE79" s="35"/>
      <c r="AF79" s="35"/>
      <c r="AG79" s="35"/>
      <c r="AH79" s="32"/>
      <c r="AI79" s="35"/>
      <c r="AJ79" s="35"/>
      <c r="AK79" s="35"/>
      <c r="AL79" s="35"/>
      <c r="AM79" s="32"/>
      <c r="AN79" s="32"/>
      <c r="AO79" s="32"/>
      <c r="AP79" s="32"/>
      <c r="AQ79" s="32"/>
      <c r="AR79" s="35"/>
      <c r="AS79" s="32"/>
      <c r="AT79" s="35"/>
      <c r="AU79" s="10" t="n">
        <f aca="false">SUM(AC79+AD79+AE79+AF79+AG79+AI79+AJ79+AK79+AL79+AR79+AT79)</f>
        <v>0</v>
      </c>
    </row>
    <row r="80" customFormat="false" ht="12.8" hidden="false" customHeight="false" outlineLevel="0" collapsed="false">
      <c r="A80" s="4" t="s">
        <v>14</v>
      </c>
      <c r="B80" s="7"/>
      <c r="C80" s="32"/>
      <c r="D80" s="33"/>
      <c r="E80" s="7"/>
      <c r="F80" s="7"/>
      <c r="G80" s="33"/>
      <c r="H80" s="7"/>
      <c r="I80" s="7"/>
      <c r="J80" s="32"/>
      <c r="K80" s="33"/>
      <c r="L80" s="7"/>
      <c r="M80" s="7"/>
      <c r="N80" s="32" t="n">
        <v>1</v>
      </c>
      <c r="O80" s="32" t="n">
        <v>1</v>
      </c>
      <c r="P80" s="32" t="n">
        <v>1</v>
      </c>
      <c r="Q80" s="32"/>
      <c r="R80" s="32"/>
      <c r="S80" s="32" t="n">
        <v>1</v>
      </c>
      <c r="T80" s="12"/>
      <c r="U80" s="10" t="n">
        <f aca="false">SUM(B80+E80+F80+H80+I80+L80+M80)</f>
        <v>0</v>
      </c>
      <c r="V80" s="11"/>
      <c r="W80" s="11"/>
      <c r="X80" s="4" t="s">
        <v>14</v>
      </c>
      <c r="Y80" s="32"/>
      <c r="Z80" s="32"/>
      <c r="AA80" s="32"/>
      <c r="AB80" s="32"/>
      <c r="AC80" s="35"/>
      <c r="AD80" s="35"/>
      <c r="AE80" s="35"/>
      <c r="AF80" s="35"/>
      <c r="AG80" s="35"/>
      <c r="AH80" s="32"/>
      <c r="AI80" s="35"/>
      <c r="AJ80" s="35"/>
      <c r="AK80" s="35"/>
      <c r="AL80" s="35"/>
      <c r="AM80" s="32"/>
      <c r="AN80" s="32"/>
      <c r="AO80" s="32"/>
      <c r="AP80" s="32"/>
      <c r="AQ80" s="32"/>
      <c r="AR80" s="35"/>
      <c r="AS80" s="32"/>
      <c r="AT80" s="35"/>
      <c r="AU80" s="10" t="n">
        <f aca="false">SUM(AC80+AD80+AE80+AF80+AG80+AI80+AJ80+AK80+AL80+AR80+AT80)</f>
        <v>0</v>
      </c>
    </row>
    <row r="81" customFormat="false" ht="12.8" hidden="false" customHeight="false" outlineLevel="0" collapsed="false">
      <c r="A81" s="4" t="s">
        <v>15</v>
      </c>
      <c r="B81" s="7"/>
      <c r="C81" s="32" t="n">
        <v>1</v>
      </c>
      <c r="D81" s="33"/>
      <c r="E81" s="7"/>
      <c r="F81" s="7"/>
      <c r="G81" s="33"/>
      <c r="H81" s="7"/>
      <c r="I81" s="7"/>
      <c r="J81" s="32"/>
      <c r="K81" s="33"/>
      <c r="L81" s="7"/>
      <c r="M81" s="7"/>
      <c r="N81" s="32" t="n">
        <v>1</v>
      </c>
      <c r="O81" s="32" t="n">
        <v>1</v>
      </c>
      <c r="P81" s="32"/>
      <c r="Q81" s="32" t="n">
        <v>1</v>
      </c>
      <c r="R81" s="32"/>
      <c r="S81" s="32" t="n">
        <v>1</v>
      </c>
      <c r="T81" s="12"/>
      <c r="U81" s="10" t="n">
        <f aca="false">SUM(B81+E81+F81+H81+I81+L81+M81)</f>
        <v>0</v>
      </c>
      <c r="V81" s="11"/>
      <c r="W81" s="11"/>
      <c r="X81" s="4" t="s">
        <v>15</v>
      </c>
      <c r="Y81" s="32"/>
      <c r="Z81" s="32"/>
      <c r="AA81" s="32"/>
      <c r="AB81" s="32"/>
      <c r="AC81" s="35"/>
      <c r="AD81" s="35"/>
      <c r="AE81" s="35"/>
      <c r="AF81" s="35"/>
      <c r="AG81" s="35"/>
      <c r="AH81" s="32"/>
      <c r="AI81" s="35"/>
      <c r="AJ81" s="35"/>
      <c r="AK81" s="35"/>
      <c r="AL81" s="35"/>
      <c r="AM81" s="32"/>
      <c r="AN81" s="32"/>
      <c r="AO81" s="32"/>
      <c r="AP81" s="32"/>
      <c r="AQ81" s="32"/>
      <c r="AR81" s="35"/>
      <c r="AS81" s="32"/>
      <c r="AT81" s="35"/>
      <c r="AU81" s="10" t="n">
        <f aca="false">SUM(AC81+AD81+AE81+AF81+AG81+AI81+AJ81+AK81+AL81+AR81+AT81)</f>
        <v>0</v>
      </c>
    </row>
    <row r="82" customFormat="false" ht="12.8" hidden="false" customHeight="false" outlineLevel="0" collapsed="false">
      <c r="A82" s="4" t="s">
        <v>16</v>
      </c>
      <c r="B82" s="7"/>
      <c r="C82" s="32"/>
      <c r="D82" s="33"/>
      <c r="E82" s="7"/>
      <c r="F82" s="7"/>
      <c r="G82" s="33"/>
      <c r="H82" s="7"/>
      <c r="I82" s="7"/>
      <c r="J82" s="32"/>
      <c r="K82" s="33"/>
      <c r="L82" s="7"/>
      <c r="M82" s="7"/>
      <c r="N82" s="32"/>
      <c r="O82" s="32"/>
      <c r="P82" s="32"/>
      <c r="Q82" s="32"/>
      <c r="R82" s="32"/>
      <c r="S82" s="32"/>
      <c r="T82" s="12"/>
      <c r="U82" s="10" t="n">
        <f aca="false">SUM(B82+E82+F82+H82+I82+L82+M82)</f>
        <v>0</v>
      </c>
      <c r="V82" s="11"/>
      <c r="W82" s="11"/>
      <c r="X82" s="4" t="s">
        <v>16</v>
      </c>
      <c r="Y82" s="32"/>
      <c r="Z82" s="32"/>
      <c r="AA82" s="32"/>
      <c r="AB82" s="32"/>
      <c r="AC82" s="35"/>
      <c r="AD82" s="35"/>
      <c r="AE82" s="35"/>
      <c r="AF82" s="35"/>
      <c r="AG82" s="35"/>
      <c r="AH82" s="32"/>
      <c r="AI82" s="35"/>
      <c r="AJ82" s="35"/>
      <c r="AK82" s="35"/>
      <c r="AL82" s="35"/>
      <c r="AM82" s="32"/>
      <c r="AN82" s="32"/>
      <c r="AO82" s="32"/>
      <c r="AP82" s="32"/>
      <c r="AQ82" s="32"/>
      <c r="AR82" s="35"/>
      <c r="AS82" s="32"/>
      <c r="AT82" s="35"/>
      <c r="AU82" s="10" t="n">
        <f aca="false">SUM(AC82+AD82+AE82+AF82+AG82+AI82+AJ82+AK82+AL82+AR82+AT82)</f>
        <v>0</v>
      </c>
    </row>
    <row r="83" customFormat="false" ht="12.8" hidden="false" customHeight="false" outlineLevel="0" collapsed="false">
      <c r="A83" s="4" t="s">
        <v>17</v>
      </c>
      <c r="B83" s="7"/>
      <c r="C83" s="32"/>
      <c r="D83" s="33"/>
      <c r="E83" s="7"/>
      <c r="F83" s="7"/>
      <c r="G83" s="33"/>
      <c r="H83" s="7"/>
      <c r="I83" s="7"/>
      <c r="J83" s="32"/>
      <c r="K83" s="33"/>
      <c r="L83" s="7"/>
      <c r="M83" s="7"/>
      <c r="N83" s="32"/>
      <c r="O83" s="32"/>
      <c r="P83" s="32"/>
      <c r="Q83" s="32"/>
      <c r="R83" s="32"/>
      <c r="S83" s="32"/>
      <c r="T83" s="12"/>
      <c r="U83" s="10" t="n">
        <f aca="false">SUM(B83+E83+F83+H83+I83+L83+M83)</f>
        <v>0</v>
      </c>
      <c r="V83" s="11"/>
      <c r="W83" s="11"/>
      <c r="X83" s="4" t="s">
        <v>17</v>
      </c>
      <c r="Y83" s="32"/>
      <c r="Z83" s="32"/>
      <c r="AA83" s="32"/>
      <c r="AB83" s="32"/>
      <c r="AC83" s="35"/>
      <c r="AD83" s="35"/>
      <c r="AE83" s="35"/>
      <c r="AF83" s="35"/>
      <c r="AG83" s="35"/>
      <c r="AH83" s="32"/>
      <c r="AI83" s="35"/>
      <c r="AJ83" s="35"/>
      <c r="AK83" s="35"/>
      <c r="AL83" s="35"/>
      <c r="AM83" s="32"/>
      <c r="AN83" s="32"/>
      <c r="AO83" s="32"/>
      <c r="AP83" s="32"/>
      <c r="AQ83" s="32"/>
      <c r="AR83" s="35"/>
      <c r="AS83" s="32"/>
      <c r="AT83" s="35"/>
      <c r="AU83" s="10" t="n">
        <f aca="false">SUM(AC83+AD83+AE83+AF83+AG83+AI83+AJ83+AK83+AL83+AR83+AT83)</f>
        <v>0</v>
      </c>
    </row>
    <row r="84" customFormat="false" ht="12.8" hidden="false" customHeight="false" outlineLevel="0" collapsed="false">
      <c r="A84" s="4" t="s">
        <v>18</v>
      </c>
      <c r="B84" s="7"/>
      <c r="C84" s="32"/>
      <c r="D84" s="33"/>
      <c r="E84" s="7"/>
      <c r="F84" s="7"/>
      <c r="G84" s="33"/>
      <c r="H84" s="7"/>
      <c r="I84" s="7"/>
      <c r="J84" s="32"/>
      <c r="K84" s="33"/>
      <c r="L84" s="7"/>
      <c r="M84" s="7"/>
      <c r="N84" s="32"/>
      <c r="O84" s="32"/>
      <c r="P84" s="32"/>
      <c r="Q84" s="32"/>
      <c r="R84" s="32"/>
      <c r="S84" s="32"/>
      <c r="T84" s="12"/>
      <c r="U84" s="10" t="n">
        <f aca="false">SUM(B84+E84+F84+H84+I84+L84+M84)</f>
        <v>0</v>
      </c>
      <c r="V84" s="11"/>
      <c r="W84" s="11"/>
      <c r="X84" s="4" t="s">
        <v>18</v>
      </c>
      <c r="Y84" s="32"/>
      <c r="Z84" s="32"/>
      <c r="AA84" s="32"/>
      <c r="AB84" s="32"/>
      <c r="AC84" s="35"/>
      <c r="AD84" s="35"/>
      <c r="AE84" s="35"/>
      <c r="AF84" s="35"/>
      <c r="AG84" s="35"/>
      <c r="AH84" s="32"/>
      <c r="AI84" s="35"/>
      <c r="AJ84" s="35"/>
      <c r="AK84" s="35"/>
      <c r="AL84" s="35"/>
      <c r="AM84" s="32"/>
      <c r="AN84" s="32"/>
      <c r="AO84" s="32"/>
      <c r="AP84" s="32"/>
      <c r="AQ84" s="32"/>
      <c r="AR84" s="35"/>
      <c r="AS84" s="32"/>
      <c r="AT84" s="35"/>
      <c r="AU84" s="10" t="n">
        <f aca="false">SUM(AC84+AD84+AE84+AF84+AG84+AI84+AJ84+AK84+AL84+AR84+AT84)</f>
        <v>0</v>
      </c>
    </row>
    <row r="85" customFormat="false" ht="12.8" hidden="false" customHeight="false" outlineLevel="0" collapsed="false">
      <c r="A85" s="4" t="s">
        <v>19</v>
      </c>
      <c r="B85" s="7"/>
      <c r="C85" s="32"/>
      <c r="D85" s="33"/>
      <c r="E85" s="7"/>
      <c r="F85" s="7"/>
      <c r="G85" s="33"/>
      <c r="H85" s="7"/>
      <c r="I85" s="7"/>
      <c r="J85" s="32"/>
      <c r="K85" s="33"/>
      <c r="L85" s="7"/>
      <c r="M85" s="7" t="n">
        <v>1</v>
      </c>
      <c r="N85" s="32"/>
      <c r="O85" s="32"/>
      <c r="P85" s="32"/>
      <c r="Q85" s="32"/>
      <c r="R85" s="32"/>
      <c r="S85" s="32" t="n">
        <v>1</v>
      </c>
      <c r="T85" s="12"/>
      <c r="U85" s="10" t="n">
        <f aca="false">SUM(B85+E85+F85+H85+I85+L85+M85)</f>
        <v>1</v>
      </c>
      <c r="V85" s="11"/>
      <c r="W85" s="11"/>
      <c r="X85" s="4" t="s">
        <v>19</v>
      </c>
      <c r="Y85" s="32"/>
      <c r="Z85" s="32"/>
      <c r="AA85" s="32"/>
      <c r="AB85" s="32"/>
      <c r="AC85" s="35"/>
      <c r="AD85" s="35"/>
      <c r="AE85" s="35"/>
      <c r="AF85" s="35"/>
      <c r="AG85" s="35"/>
      <c r="AH85" s="32"/>
      <c r="AI85" s="35"/>
      <c r="AJ85" s="35"/>
      <c r="AK85" s="35"/>
      <c r="AL85" s="35"/>
      <c r="AM85" s="32"/>
      <c r="AN85" s="32"/>
      <c r="AO85" s="32"/>
      <c r="AP85" s="32"/>
      <c r="AQ85" s="32"/>
      <c r="AR85" s="35"/>
      <c r="AS85" s="32"/>
      <c r="AT85" s="35"/>
      <c r="AU85" s="10" t="n">
        <f aca="false">SUM(AC85+AD85+AE85+AF85+AG85+AI85+AJ85+AK85+AL85+AR85+AT85)</f>
        <v>0</v>
      </c>
    </row>
    <row r="86" customFormat="false" ht="12.8" hidden="false" customHeight="false" outlineLevel="0" collapsed="false">
      <c r="A86" s="4" t="s">
        <v>20</v>
      </c>
      <c r="B86" s="7"/>
      <c r="C86" s="32"/>
      <c r="D86" s="33"/>
      <c r="E86" s="7"/>
      <c r="F86" s="7"/>
      <c r="G86" s="33"/>
      <c r="H86" s="7"/>
      <c r="I86" s="7"/>
      <c r="J86" s="32"/>
      <c r="K86" s="33"/>
      <c r="L86" s="7"/>
      <c r="M86" s="7"/>
      <c r="N86" s="32"/>
      <c r="O86" s="32"/>
      <c r="P86" s="32"/>
      <c r="Q86" s="32"/>
      <c r="R86" s="32"/>
      <c r="S86" s="32"/>
      <c r="T86" s="12"/>
      <c r="U86" s="10" t="n">
        <f aca="false">SUM(B86+E86+F86+H86+I86+L86+M86)</f>
        <v>0</v>
      </c>
      <c r="V86" s="11"/>
      <c r="W86" s="11"/>
      <c r="X86" s="4" t="s">
        <v>20</v>
      </c>
      <c r="Y86" s="32"/>
      <c r="Z86" s="32"/>
      <c r="AA86" s="32"/>
      <c r="AB86" s="32"/>
      <c r="AC86" s="35"/>
      <c r="AD86" s="35"/>
      <c r="AE86" s="35"/>
      <c r="AF86" s="35"/>
      <c r="AG86" s="35"/>
      <c r="AH86" s="32"/>
      <c r="AI86" s="35"/>
      <c r="AJ86" s="35"/>
      <c r="AK86" s="35"/>
      <c r="AL86" s="35"/>
      <c r="AM86" s="32"/>
      <c r="AN86" s="32"/>
      <c r="AO86" s="32"/>
      <c r="AP86" s="32"/>
      <c r="AQ86" s="32"/>
      <c r="AR86" s="35"/>
      <c r="AS86" s="32"/>
      <c r="AT86" s="35"/>
      <c r="AU86" s="10" t="n">
        <f aca="false">SUM(AC86+AD86+AE86+AF86+AG86+AI86+AJ86+AK86+AL86+AR86+AT86)</f>
        <v>0</v>
      </c>
    </row>
    <row r="87" customFormat="false" ht="12.8" hidden="false" customHeight="false" outlineLevel="0" collapsed="false">
      <c r="A87" s="4" t="s">
        <v>21</v>
      </c>
      <c r="B87" s="7"/>
      <c r="C87" s="32"/>
      <c r="D87" s="33"/>
      <c r="E87" s="7"/>
      <c r="F87" s="7"/>
      <c r="G87" s="33"/>
      <c r="H87" s="7"/>
      <c r="I87" s="7"/>
      <c r="J87" s="32"/>
      <c r="K87" s="33"/>
      <c r="L87" s="7"/>
      <c r="M87" s="7"/>
      <c r="N87" s="32"/>
      <c r="O87" s="32"/>
      <c r="P87" s="32"/>
      <c r="Q87" s="32"/>
      <c r="R87" s="32"/>
      <c r="S87" s="32"/>
      <c r="T87" s="12"/>
      <c r="U87" s="10" t="n">
        <f aca="false">SUM(B87+E87+F87+H87+I87+L87+M87)</f>
        <v>0</v>
      </c>
      <c r="V87" s="11"/>
      <c r="W87" s="11"/>
      <c r="X87" s="4" t="s">
        <v>21</v>
      </c>
      <c r="Y87" s="32"/>
      <c r="Z87" s="32"/>
      <c r="AA87" s="32"/>
      <c r="AB87" s="32"/>
      <c r="AC87" s="35"/>
      <c r="AD87" s="35"/>
      <c r="AE87" s="35"/>
      <c r="AF87" s="35"/>
      <c r="AG87" s="35"/>
      <c r="AH87" s="32"/>
      <c r="AI87" s="35"/>
      <c r="AJ87" s="35"/>
      <c r="AK87" s="35"/>
      <c r="AL87" s="35"/>
      <c r="AM87" s="32"/>
      <c r="AN87" s="32"/>
      <c r="AO87" s="32"/>
      <c r="AP87" s="32"/>
      <c r="AQ87" s="32"/>
      <c r="AR87" s="35"/>
      <c r="AS87" s="32"/>
      <c r="AT87" s="35"/>
      <c r="AU87" s="10" t="n">
        <f aca="false">SUM(AC87+AD87+AE87+AF87+AG87+AI87+AJ87+AK87+AL87+AR87+AT87)</f>
        <v>0</v>
      </c>
    </row>
    <row r="88" customFormat="false" ht="12.8" hidden="false" customHeight="false" outlineLevel="0" collapsed="false">
      <c r="A88" s="4" t="s">
        <v>22</v>
      </c>
      <c r="B88" s="7"/>
      <c r="C88" s="32" t="n">
        <v>1</v>
      </c>
      <c r="D88" s="33"/>
      <c r="E88" s="7"/>
      <c r="F88" s="7" t="n">
        <v>1</v>
      </c>
      <c r="G88" s="33"/>
      <c r="H88" s="7" t="n">
        <v>1</v>
      </c>
      <c r="I88" s="7" t="n">
        <v>1</v>
      </c>
      <c r="J88" s="32"/>
      <c r="K88" s="33"/>
      <c r="L88" s="7"/>
      <c r="M88" s="7"/>
      <c r="N88" s="32"/>
      <c r="O88" s="32"/>
      <c r="P88" s="32"/>
      <c r="Q88" s="32"/>
      <c r="R88" s="32"/>
      <c r="S88" s="32"/>
      <c r="T88" s="12"/>
      <c r="U88" s="10" t="n">
        <f aca="false">SUM(B88+E88+F88+H88+I88+L88+M88)</f>
        <v>3</v>
      </c>
      <c r="V88" s="11"/>
      <c r="W88" s="11"/>
      <c r="X88" s="4" t="s">
        <v>22</v>
      </c>
      <c r="Y88" s="32"/>
      <c r="Z88" s="32"/>
      <c r="AA88" s="32"/>
      <c r="AB88" s="32"/>
      <c r="AC88" s="35"/>
      <c r="AD88" s="35"/>
      <c r="AE88" s="35"/>
      <c r="AF88" s="35"/>
      <c r="AG88" s="35"/>
      <c r="AH88" s="32"/>
      <c r="AI88" s="35"/>
      <c r="AJ88" s="35"/>
      <c r="AK88" s="35"/>
      <c r="AL88" s="35"/>
      <c r="AM88" s="32"/>
      <c r="AN88" s="32"/>
      <c r="AO88" s="32"/>
      <c r="AP88" s="32"/>
      <c r="AQ88" s="32"/>
      <c r="AR88" s="35"/>
      <c r="AS88" s="32"/>
      <c r="AT88" s="35"/>
      <c r="AU88" s="10" t="n">
        <f aca="false">SUM(AC88+AD88+AE88+AF88+AG88+AI88+AJ88+AK88+AL88+AR88+AT88)</f>
        <v>0</v>
      </c>
    </row>
    <row r="89" customFormat="false" ht="12.8" hidden="false" customHeight="false" outlineLevel="0" collapsed="false">
      <c r="A89" s="4" t="s">
        <v>23</v>
      </c>
      <c r="B89" s="7"/>
      <c r="C89" s="32"/>
      <c r="D89" s="33"/>
      <c r="E89" s="7"/>
      <c r="F89" s="7"/>
      <c r="G89" s="33"/>
      <c r="H89" s="7"/>
      <c r="I89" s="7"/>
      <c r="J89" s="32"/>
      <c r="K89" s="33"/>
      <c r="L89" s="7"/>
      <c r="M89" s="7"/>
      <c r="N89" s="32"/>
      <c r="O89" s="32"/>
      <c r="P89" s="32"/>
      <c r="Q89" s="32"/>
      <c r="R89" s="32"/>
      <c r="S89" s="32"/>
      <c r="T89" s="12"/>
      <c r="U89" s="10" t="n">
        <f aca="false">SUM(B89+E89+F89+H89+I89+L89+M89)</f>
        <v>0</v>
      </c>
      <c r="V89" s="11"/>
      <c r="W89" s="11"/>
      <c r="X89" s="4" t="s">
        <v>23</v>
      </c>
      <c r="Y89" s="32"/>
      <c r="Z89" s="32"/>
      <c r="AA89" s="32"/>
      <c r="AB89" s="32"/>
      <c r="AC89" s="35"/>
      <c r="AD89" s="35"/>
      <c r="AE89" s="35"/>
      <c r="AF89" s="35" t="n">
        <v>1</v>
      </c>
      <c r="AG89" s="35"/>
      <c r="AH89" s="32"/>
      <c r="AI89" s="35" t="n">
        <v>1</v>
      </c>
      <c r="AJ89" s="35"/>
      <c r="AK89" s="35"/>
      <c r="AL89" s="35"/>
      <c r="AM89" s="32"/>
      <c r="AN89" s="32"/>
      <c r="AO89" s="32"/>
      <c r="AP89" s="32"/>
      <c r="AQ89" s="32"/>
      <c r="AR89" s="35"/>
      <c r="AS89" s="32"/>
      <c r="AT89" s="35" t="n">
        <v>1</v>
      </c>
      <c r="AU89" s="10" t="n">
        <f aca="false">SUM(AC89+AD89+AE89+AF89+AG89+AI89+AJ89+AK89+AL89+AR89+AT89)</f>
        <v>3</v>
      </c>
    </row>
    <row r="90" customFormat="false" ht="12.8" hidden="false" customHeight="false" outlineLevel="0" collapsed="false">
      <c r="A90" s="4" t="s">
        <v>24</v>
      </c>
      <c r="B90" s="7" t="n">
        <v>1</v>
      </c>
      <c r="C90" s="32"/>
      <c r="D90" s="33"/>
      <c r="E90" s="7"/>
      <c r="F90" s="7"/>
      <c r="G90" s="33"/>
      <c r="H90" s="7"/>
      <c r="I90" s="7"/>
      <c r="J90" s="32"/>
      <c r="K90" s="33"/>
      <c r="L90" s="7" t="n">
        <v>1</v>
      </c>
      <c r="M90" s="7" t="n">
        <v>1</v>
      </c>
      <c r="N90" s="32"/>
      <c r="O90" s="32"/>
      <c r="P90" s="32"/>
      <c r="Q90" s="32"/>
      <c r="R90" s="32"/>
      <c r="S90" s="32"/>
      <c r="T90" s="12"/>
      <c r="U90" s="10" t="n">
        <f aca="false">SUM(B90+E90+F90+H90+I90+L90+M90)</f>
        <v>3</v>
      </c>
      <c r="V90" s="11"/>
      <c r="W90" s="11"/>
      <c r="X90" s="4" t="s">
        <v>24</v>
      </c>
      <c r="Y90" s="32"/>
      <c r="Z90" s="32"/>
      <c r="AA90" s="32"/>
      <c r="AB90" s="32"/>
      <c r="AC90" s="35"/>
      <c r="AD90" s="35"/>
      <c r="AE90" s="35"/>
      <c r="AF90" s="35"/>
      <c r="AG90" s="35"/>
      <c r="AH90" s="32"/>
      <c r="AI90" s="35"/>
      <c r="AJ90" s="35"/>
      <c r="AK90" s="35"/>
      <c r="AL90" s="35"/>
      <c r="AM90" s="32"/>
      <c r="AN90" s="32"/>
      <c r="AO90" s="32"/>
      <c r="AP90" s="32"/>
      <c r="AQ90" s="32"/>
      <c r="AR90" s="35"/>
      <c r="AS90" s="32"/>
      <c r="AT90" s="35"/>
      <c r="AU90" s="10" t="n">
        <f aca="false">SUM(AC90+AD90+AE90+AF90+AG90+AI90+AJ90+AK90+AL90+AR90+AT90)</f>
        <v>0</v>
      </c>
    </row>
    <row r="91" customFormat="false" ht="12.8" hidden="false" customHeight="false" outlineLevel="0" collapsed="false">
      <c r="A91" s="4" t="s">
        <v>25</v>
      </c>
      <c r="B91" s="7"/>
      <c r="C91" s="32"/>
      <c r="D91" s="33"/>
      <c r="E91" s="7"/>
      <c r="F91" s="7"/>
      <c r="G91" s="33"/>
      <c r="H91" s="7"/>
      <c r="I91" s="7"/>
      <c r="J91" s="32"/>
      <c r="K91" s="33"/>
      <c r="L91" s="7"/>
      <c r="M91" s="7"/>
      <c r="N91" s="32"/>
      <c r="O91" s="32"/>
      <c r="P91" s="32"/>
      <c r="Q91" s="32"/>
      <c r="R91" s="32"/>
      <c r="S91" s="32"/>
      <c r="T91" s="12"/>
      <c r="U91" s="10" t="n">
        <f aca="false">SUM(B91+E91+F91+H91+I91+L91+M91)</f>
        <v>0</v>
      </c>
      <c r="V91" s="11"/>
      <c r="W91" s="11"/>
      <c r="X91" s="4" t="s">
        <v>25</v>
      </c>
      <c r="Y91" s="32"/>
      <c r="Z91" s="32"/>
      <c r="AA91" s="32"/>
      <c r="AB91" s="32"/>
      <c r="AC91" s="35"/>
      <c r="AD91" s="35"/>
      <c r="AE91" s="35"/>
      <c r="AF91" s="35"/>
      <c r="AG91" s="35"/>
      <c r="AH91" s="32"/>
      <c r="AI91" s="35"/>
      <c r="AJ91" s="35"/>
      <c r="AK91" s="35"/>
      <c r="AL91" s="35"/>
      <c r="AM91" s="32"/>
      <c r="AN91" s="32"/>
      <c r="AO91" s="32"/>
      <c r="AP91" s="32"/>
      <c r="AQ91" s="32"/>
      <c r="AR91" s="35"/>
      <c r="AS91" s="32"/>
      <c r="AT91" s="35"/>
      <c r="AU91" s="10" t="n">
        <f aca="false">SUM(AC91+AD91+AE91+AF91+AG91+AI91+AJ91+AK91+AL91+AR91+AT91)</f>
        <v>0</v>
      </c>
    </row>
    <row r="92" customFormat="false" ht="12.8" hidden="false" customHeight="false" outlineLevel="0" collapsed="false">
      <c r="A92" s="4" t="s">
        <v>26</v>
      </c>
      <c r="B92" s="7" t="n">
        <v>1</v>
      </c>
      <c r="C92" s="32"/>
      <c r="D92" s="33"/>
      <c r="E92" s="7"/>
      <c r="F92" s="7"/>
      <c r="G92" s="33"/>
      <c r="H92" s="7"/>
      <c r="I92" s="7"/>
      <c r="J92" s="32"/>
      <c r="K92" s="33"/>
      <c r="L92" s="7"/>
      <c r="M92" s="7"/>
      <c r="N92" s="32"/>
      <c r="O92" s="32"/>
      <c r="P92" s="32"/>
      <c r="Q92" s="32"/>
      <c r="R92" s="32"/>
      <c r="S92" s="32"/>
      <c r="T92" s="12"/>
      <c r="U92" s="10" t="n">
        <f aca="false">SUM(B92+E92+F92+H92+I92+L92+M92)</f>
        <v>1</v>
      </c>
      <c r="V92" s="11"/>
      <c r="W92" s="11"/>
      <c r="X92" s="4" t="s">
        <v>26</v>
      </c>
      <c r="Y92" s="32"/>
      <c r="Z92" s="32"/>
      <c r="AA92" s="32"/>
      <c r="AB92" s="32"/>
      <c r="AC92" s="35"/>
      <c r="AD92" s="35"/>
      <c r="AE92" s="35"/>
      <c r="AF92" s="35"/>
      <c r="AG92" s="35"/>
      <c r="AH92" s="32"/>
      <c r="AI92" s="35"/>
      <c r="AJ92" s="35"/>
      <c r="AK92" s="35"/>
      <c r="AL92" s="35"/>
      <c r="AM92" s="32"/>
      <c r="AN92" s="32"/>
      <c r="AO92" s="32"/>
      <c r="AP92" s="32"/>
      <c r="AQ92" s="32"/>
      <c r="AR92" s="35"/>
      <c r="AS92" s="32"/>
      <c r="AT92" s="35"/>
      <c r="AU92" s="10" t="n">
        <f aca="false">SUM(AC92+AD92+AE92+AF92+AG92+AI92+AJ92+AK92+AL92+AR92+AT92)</f>
        <v>0</v>
      </c>
    </row>
    <row r="93" customFormat="false" ht="12.8" hidden="false" customHeight="false" outlineLevel="0" collapsed="false">
      <c r="A93" s="4" t="s">
        <v>27</v>
      </c>
      <c r="B93" s="7"/>
      <c r="C93" s="32"/>
      <c r="D93" s="33"/>
      <c r="E93" s="7"/>
      <c r="F93" s="7"/>
      <c r="G93" s="33"/>
      <c r="H93" s="7"/>
      <c r="I93" s="7"/>
      <c r="J93" s="32"/>
      <c r="K93" s="33"/>
      <c r="L93" s="7"/>
      <c r="M93" s="7"/>
      <c r="N93" s="32"/>
      <c r="O93" s="32"/>
      <c r="P93" s="32"/>
      <c r="Q93" s="32"/>
      <c r="R93" s="32"/>
      <c r="S93" s="32"/>
      <c r="T93" s="12"/>
      <c r="U93" s="10" t="n">
        <f aca="false">SUM(B93+E93+F93+H93+I93+L93+M93)</f>
        <v>0</v>
      </c>
      <c r="V93" s="11"/>
      <c r="W93" s="11"/>
      <c r="X93" s="4" t="s">
        <v>27</v>
      </c>
      <c r="Y93" s="32"/>
      <c r="Z93" s="32"/>
      <c r="AA93" s="32"/>
      <c r="AB93" s="32"/>
      <c r="AC93" s="35"/>
      <c r="AD93" s="35"/>
      <c r="AE93" s="35"/>
      <c r="AF93" s="35"/>
      <c r="AG93" s="35"/>
      <c r="AH93" s="32"/>
      <c r="AI93" s="35"/>
      <c r="AJ93" s="35"/>
      <c r="AK93" s="35"/>
      <c r="AL93" s="35"/>
      <c r="AM93" s="32"/>
      <c r="AN93" s="32"/>
      <c r="AO93" s="32"/>
      <c r="AP93" s="32"/>
      <c r="AQ93" s="32"/>
      <c r="AR93" s="35"/>
      <c r="AS93" s="32"/>
      <c r="AT93" s="35"/>
      <c r="AU93" s="10" t="n">
        <f aca="false">SUM(AC93+AD93+AE93+AF93+AG93+AI93+AJ93+AK93+AL93+AR93+AT93)</f>
        <v>0</v>
      </c>
    </row>
    <row r="94" customFormat="false" ht="12.8" hidden="false" customHeight="false" outlineLevel="0" collapsed="false">
      <c r="A94" s="4" t="s">
        <v>28</v>
      </c>
      <c r="B94" s="7"/>
      <c r="C94" s="32"/>
      <c r="D94" s="33"/>
      <c r="E94" s="7"/>
      <c r="F94" s="7"/>
      <c r="G94" s="33"/>
      <c r="H94" s="7"/>
      <c r="I94" s="7"/>
      <c r="J94" s="32"/>
      <c r="K94" s="33"/>
      <c r="L94" s="7"/>
      <c r="M94" s="7"/>
      <c r="N94" s="32"/>
      <c r="O94" s="32"/>
      <c r="P94" s="32"/>
      <c r="Q94" s="32"/>
      <c r="R94" s="32"/>
      <c r="S94" s="32"/>
      <c r="T94" s="13"/>
      <c r="U94" s="10" t="n">
        <f aca="false">SUM(B94+E94+F94+H94+I94+L94+M94)</f>
        <v>0</v>
      </c>
      <c r="V94" s="11"/>
      <c r="W94" s="11"/>
      <c r="X94" s="4" t="s">
        <v>28</v>
      </c>
      <c r="Y94" s="32"/>
      <c r="Z94" s="32" t="n">
        <v>1</v>
      </c>
      <c r="AA94" s="32" t="n">
        <v>1</v>
      </c>
      <c r="AB94" s="32" t="n">
        <v>1</v>
      </c>
      <c r="AC94" s="35" t="n">
        <v>1</v>
      </c>
      <c r="AD94" s="35" t="n">
        <v>1</v>
      </c>
      <c r="AE94" s="35"/>
      <c r="AF94" s="35" t="n">
        <v>1</v>
      </c>
      <c r="AG94" s="35" t="n">
        <v>1</v>
      </c>
      <c r="AH94" s="32" t="n">
        <v>1</v>
      </c>
      <c r="AI94" s="35" t="n">
        <v>1</v>
      </c>
      <c r="AJ94" s="35" t="n">
        <v>1</v>
      </c>
      <c r="AK94" s="35"/>
      <c r="AL94" s="35" t="n">
        <v>1</v>
      </c>
      <c r="AM94" s="32" t="n">
        <v>1</v>
      </c>
      <c r="AN94" s="32" t="n">
        <v>1</v>
      </c>
      <c r="AO94" s="32" t="n">
        <v>1</v>
      </c>
      <c r="AP94" s="32" t="n">
        <v>1</v>
      </c>
      <c r="AQ94" s="32" t="n">
        <v>1</v>
      </c>
      <c r="AR94" s="35"/>
      <c r="AS94" s="32" t="n">
        <v>1</v>
      </c>
      <c r="AT94" s="35" t="n">
        <v>1</v>
      </c>
      <c r="AU94" s="10" t="n">
        <f aca="false">SUM(AC94+AD94+AE94+AF94+AG94+AI94+AJ94+AK94+AL94+AR94+AT94)</f>
        <v>8</v>
      </c>
    </row>
    <row r="95" customFormat="false" ht="12.8" hidden="false" customHeight="false" outlineLevel="0" collapsed="false">
      <c r="A95" s="14" t="s">
        <v>29</v>
      </c>
      <c r="B95" s="19" t="n">
        <f aca="false">SUM(B69:B94)</f>
        <v>3</v>
      </c>
      <c r="C95" s="19" t="n">
        <f aca="false">SUM(C69:C94)</f>
        <v>3</v>
      </c>
      <c r="D95" s="19" t="n">
        <f aca="false">SUM(D69:D94)</f>
        <v>0</v>
      </c>
      <c r="E95" s="19" t="n">
        <f aca="false">SUM(E69:E94)</f>
        <v>2</v>
      </c>
      <c r="F95" s="19" t="n">
        <f aca="false">SUM(F69:F94)</f>
        <v>2</v>
      </c>
      <c r="G95" s="19" t="n">
        <f aca="false">SUM(G69:G94)</f>
        <v>0</v>
      </c>
      <c r="H95" s="19" t="n">
        <f aca="false">SUM(H69:H94)</f>
        <v>3</v>
      </c>
      <c r="I95" s="19" t="n">
        <f aca="false">SUM(I69:I94)</f>
        <v>2</v>
      </c>
      <c r="J95" s="19" t="n">
        <f aca="false">SUM(J69:J94)</f>
        <v>0</v>
      </c>
      <c r="K95" s="19" t="n">
        <f aca="false">SUM(K69:K94)</f>
        <v>0</v>
      </c>
      <c r="L95" s="19" t="n">
        <f aca="false">SUM(L69:L94)</f>
        <v>2</v>
      </c>
      <c r="M95" s="19" t="n">
        <f aca="false">SUM(M69:M94)</f>
        <v>3</v>
      </c>
      <c r="N95" s="19" t="n">
        <f aca="false">SUM(N69:N94)</f>
        <v>4</v>
      </c>
      <c r="O95" s="19" t="n">
        <f aca="false">SUM(O69:O94)</f>
        <v>4</v>
      </c>
      <c r="P95" s="19" t="n">
        <f aca="false">SUM(P69:P94)</f>
        <v>3</v>
      </c>
      <c r="Q95" s="19" t="n">
        <f aca="false">SUM(Q69:Q94)</f>
        <v>3</v>
      </c>
      <c r="R95" s="19" t="n">
        <f aca="false">SUM(R69:R94)</f>
        <v>2</v>
      </c>
      <c r="S95" s="19" t="n">
        <f aca="false">SUM(S69:S94)</f>
        <v>4</v>
      </c>
      <c r="T95" s="19" t="n">
        <f aca="false">SUM(T69:T94)</f>
        <v>0</v>
      </c>
      <c r="X95" s="14" t="s">
        <v>29</v>
      </c>
      <c r="Y95" s="15" t="n">
        <f aca="false">SUM(Y69:Y94)</f>
        <v>2</v>
      </c>
      <c r="Z95" s="15" t="n">
        <f aca="false">SUM(Z69:Z94)</f>
        <v>3</v>
      </c>
      <c r="AA95" s="15" t="n">
        <f aca="false">SUM(AA69:AA94)</f>
        <v>3</v>
      </c>
      <c r="AB95" s="15" t="n">
        <f aca="false">SUM(AB69:AB94)</f>
        <v>3</v>
      </c>
      <c r="AC95" s="15" t="n">
        <f aca="false">SUM(AC69:AC94)</f>
        <v>2</v>
      </c>
      <c r="AD95" s="15" t="n">
        <f aca="false">SUM(AD69:AD94)</f>
        <v>1</v>
      </c>
      <c r="AE95" s="15" t="n">
        <f aca="false">SUM(AE69:AE94)</f>
        <v>2</v>
      </c>
      <c r="AF95" s="15" t="n">
        <f aca="false">SUM(AF69:AF94)</f>
        <v>3</v>
      </c>
      <c r="AG95" s="15" t="n">
        <f aca="false">SUM(AG69:AG94)</f>
        <v>2</v>
      </c>
      <c r="AH95" s="15" t="n">
        <f aca="false">SUM(AH69:AH94)</f>
        <v>2</v>
      </c>
      <c r="AI95" s="15" t="n">
        <f aca="false">SUM(AI69:AI94)</f>
        <v>4</v>
      </c>
      <c r="AJ95" s="15" t="n">
        <f aca="false">SUM(AJ69:AJ94)</f>
        <v>2</v>
      </c>
      <c r="AK95" s="15" t="n">
        <f aca="false">SUM(AK69:AK94)</f>
        <v>2</v>
      </c>
      <c r="AL95" s="15" t="n">
        <f aca="false">SUM(AL69:AL94)</f>
        <v>1</v>
      </c>
      <c r="AM95" s="15" t="n">
        <f aca="false">SUM(AM69:AM94)</f>
        <v>3</v>
      </c>
      <c r="AN95" s="15" t="n">
        <f aca="false">SUM(AN69:AN94)</f>
        <v>2</v>
      </c>
      <c r="AO95" s="15" t="n">
        <f aca="false">SUM(AO69:AO94)</f>
        <v>3</v>
      </c>
      <c r="AP95" s="15" t="n">
        <f aca="false">SUM(AP69:AP94)</f>
        <v>3</v>
      </c>
      <c r="AQ95" s="15" t="n">
        <f aca="false">SUM(AQ69:AQ94)</f>
        <v>3</v>
      </c>
      <c r="AR95" s="15" t="n">
        <f aca="false">SUM(AR69:AR94)</f>
        <v>0</v>
      </c>
      <c r="AS95" s="15" t="n">
        <f aca="false">SUM(AS69:AS94)</f>
        <v>3</v>
      </c>
      <c r="AT95" s="15" t="n">
        <f aca="false">SUM(AT69:AT94)</f>
        <v>4</v>
      </c>
    </row>
    <row r="99" customFormat="false" ht="46.25" hidden="false" customHeight="true" outlineLevel="0" collapsed="false">
      <c r="B99" s="20" t="s">
        <v>33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</row>
    <row r="101" customFormat="false" ht="12.8" hidden="false" customHeight="false" outlineLevel="0" collapsed="false">
      <c r="A101" s="4"/>
      <c r="B101" s="5" t="n">
        <f aca="false">B6</f>
        <v>45019</v>
      </c>
      <c r="C101" s="30" t="n">
        <f aca="false">C6</f>
        <v>45022</v>
      </c>
      <c r="D101" s="21" t="n">
        <f aca="false">D6</f>
        <v>45026</v>
      </c>
      <c r="E101" s="5" t="n">
        <f aca="false">E6</f>
        <v>45033</v>
      </c>
      <c r="F101" s="5" t="n">
        <f aca="false">F6</f>
        <v>45040</v>
      </c>
      <c r="G101" s="21" t="n">
        <f aca="false">G6</f>
        <v>45047</v>
      </c>
      <c r="H101" s="5" t="n">
        <f aca="false">H6</f>
        <v>45054</v>
      </c>
      <c r="I101" s="5" t="n">
        <f aca="false">I6</f>
        <v>45061</v>
      </c>
      <c r="J101" s="30" t="n">
        <f aca="false">J6</f>
        <v>45068</v>
      </c>
      <c r="K101" s="21" t="n">
        <f aca="false">K6</f>
        <v>45075</v>
      </c>
      <c r="L101" s="5" t="n">
        <f aca="false">L6</f>
        <v>45082</v>
      </c>
      <c r="M101" s="5" t="n">
        <f aca="false">M6</f>
        <v>45089</v>
      </c>
      <c r="N101" s="30" t="n">
        <f aca="false">N6</f>
        <v>45095</v>
      </c>
      <c r="O101" s="30" t="n">
        <f aca="false">O6</f>
        <v>45096</v>
      </c>
      <c r="P101" s="30" t="n">
        <f aca="false">P6</f>
        <v>45097</v>
      </c>
      <c r="Q101" s="30" t="n">
        <f aca="false">Q6</f>
        <v>45098</v>
      </c>
      <c r="R101" s="30" t="n">
        <f aca="false">R6</f>
        <v>45099</v>
      </c>
      <c r="S101" s="30" t="n">
        <f aca="false">S6</f>
        <v>45100</v>
      </c>
      <c r="T101" s="21" t="n">
        <f aca="false">T6</f>
        <v>45103</v>
      </c>
      <c r="U101" s="41" t="s">
        <v>34</v>
      </c>
      <c r="V101" s="42" t="s">
        <v>42</v>
      </c>
      <c r="W101" s="5"/>
      <c r="X101" s="4"/>
      <c r="Y101" s="43" t="n">
        <f aca="false">Y6</f>
        <v>45022</v>
      </c>
      <c r="Z101" s="43" t="n">
        <f aca="false">Z6</f>
        <v>45028</v>
      </c>
      <c r="AA101" s="43" t="n">
        <f aca="false">AA6</f>
        <v>45029</v>
      </c>
      <c r="AB101" s="43" t="n">
        <f aca="false">AB6</f>
        <v>45030</v>
      </c>
      <c r="AC101" s="44" t="n">
        <f aca="false">AC6</f>
        <v>45036</v>
      </c>
      <c r="AD101" s="44" t="n">
        <f aca="false">AD6</f>
        <v>45043</v>
      </c>
      <c r="AE101" s="44" t="n">
        <f aca="false">AE6</f>
        <v>45050</v>
      </c>
      <c r="AF101" s="44" t="n">
        <f aca="false">AF6</f>
        <v>45057</v>
      </c>
      <c r="AG101" s="44" t="n">
        <f aca="false">AG6</f>
        <v>45064</v>
      </c>
      <c r="AH101" s="43" t="n">
        <f aca="false">AH6</f>
        <v>45068</v>
      </c>
      <c r="AI101" s="45" t="n">
        <f aca="false">AI6</f>
        <v>45071</v>
      </c>
      <c r="AJ101" s="45" t="n">
        <f aca="false">AJ6</f>
        <v>45078</v>
      </c>
      <c r="AK101" s="45" t="n">
        <f aca="false">AK6</f>
        <v>45085</v>
      </c>
      <c r="AL101" s="45" t="n">
        <f aca="false">AL6</f>
        <v>45092</v>
      </c>
      <c r="AM101" s="43" t="n">
        <f aca="false">AM6</f>
        <v>45095</v>
      </c>
      <c r="AN101" s="43" t="n">
        <f aca="false">AN6</f>
        <v>45096</v>
      </c>
      <c r="AO101" s="43" t="n">
        <f aca="false">AO6</f>
        <v>45097</v>
      </c>
      <c r="AP101" s="43" t="n">
        <f aca="false">AP6</f>
        <v>45098</v>
      </c>
      <c r="AQ101" s="43" t="n">
        <f aca="false">AQ6</f>
        <v>45099</v>
      </c>
      <c r="AR101" s="45" t="n">
        <v>45099</v>
      </c>
      <c r="AS101" s="43" t="n">
        <f aca="false">AS6</f>
        <v>45100</v>
      </c>
      <c r="AT101" s="44" t="n">
        <f aca="false">AT6</f>
        <v>45106</v>
      </c>
      <c r="AV101" s="4" t="s">
        <v>43</v>
      </c>
      <c r="AW101" s="23" t="s">
        <v>36</v>
      </c>
      <c r="AX101" s="46" t="s">
        <v>42</v>
      </c>
      <c r="AY101" s="47" t="s">
        <v>37</v>
      </c>
      <c r="AZ101" s="46" t="s">
        <v>44</v>
      </c>
    </row>
    <row r="102" customFormat="false" ht="12.8" hidden="false" customHeight="true" outlineLevel="0" collapsed="false">
      <c r="A102" s="4" t="s">
        <v>3</v>
      </c>
      <c r="B102" s="48" t="n">
        <f aca="false">SUM(B7+B38+B69)</f>
        <v>0</v>
      </c>
      <c r="C102" s="49" t="n">
        <f aca="false">SUM(C7+C38+C69)</f>
        <v>0</v>
      </c>
      <c r="D102" s="48" t="n">
        <f aca="false">SUM(D7+D38+D69)</f>
        <v>0</v>
      </c>
      <c r="E102" s="48" t="n">
        <f aca="false">SUM(E7+E38+E69)</f>
        <v>0</v>
      </c>
      <c r="F102" s="48" t="n">
        <f aca="false">SUM(F7+F38+F69)</f>
        <v>0</v>
      </c>
      <c r="G102" s="48" t="n">
        <f aca="false">SUM(G7+G38+G69)</f>
        <v>0</v>
      </c>
      <c r="H102" s="48" t="n">
        <f aca="false">SUM(H7+H38+H69)</f>
        <v>0</v>
      </c>
      <c r="I102" s="48" t="n">
        <f aca="false">SUM(I7+I38+I69)</f>
        <v>0</v>
      </c>
      <c r="J102" s="49" t="n">
        <f aca="false">SUM(J7+J38+J69)</f>
        <v>0</v>
      </c>
      <c r="K102" s="50" t="n">
        <f aca="false">SUM(K7+K38+K69)</f>
        <v>0</v>
      </c>
      <c r="L102" s="48" t="n">
        <f aca="false">SUM(L7+L38+L69)</f>
        <v>0</v>
      </c>
      <c r="M102" s="48" t="n">
        <f aca="false">SUM(M7+M38+M69)</f>
        <v>0</v>
      </c>
      <c r="N102" s="49" t="n">
        <f aca="false">SUM(N7+N38+N69)</f>
        <v>1</v>
      </c>
      <c r="O102" s="49" t="n">
        <f aca="false">SUM(O7+O38+O69)</f>
        <v>1</v>
      </c>
      <c r="P102" s="49" t="n">
        <f aca="false">SUM(P7+P38+P69)</f>
        <v>1</v>
      </c>
      <c r="Q102" s="49" t="n">
        <f aca="false">SUM(Q7+Q38+Q69)</f>
        <v>1</v>
      </c>
      <c r="R102" s="49" t="n">
        <f aca="false">SUM(R7+R38+R69)</f>
        <v>1</v>
      </c>
      <c r="S102" s="49" t="n">
        <f aca="false">SUM(S7+S38+S69)</f>
        <v>1</v>
      </c>
      <c r="T102" s="50" t="n">
        <f aca="false">SUM(T7+T38+T69)</f>
        <v>0</v>
      </c>
      <c r="U102" s="26" t="n">
        <f aca="false">B102+D102+E102+F102+G102+H102+I102+K102+L102+M102+T102</f>
        <v>0</v>
      </c>
      <c r="V102" s="51" t="n">
        <f aca="false">C102+J102+N102+O102+P102+Q102+R102+S102</f>
        <v>6</v>
      </c>
      <c r="W102" s="11"/>
      <c r="X102" s="4" t="s">
        <v>3</v>
      </c>
      <c r="Y102" s="49" t="n">
        <f aca="false">SUM(Y38+Y69+Y7)</f>
        <v>1</v>
      </c>
      <c r="Z102" s="49" t="n">
        <f aca="false">SUM(Z38+Z69+Z7)</f>
        <v>1</v>
      </c>
      <c r="AA102" s="49" t="n">
        <f aca="false">SUM(AA38+AA69+AA7)</f>
        <v>1</v>
      </c>
      <c r="AB102" s="49" t="n">
        <f aca="false">SUM(AB38+AB69+AB7)</f>
        <v>1</v>
      </c>
      <c r="AC102" s="50" t="n">
        <f aca="false">SUM(AC38+AC69+AC7)</f>
        <v>0</v>
      </c>
      <c r="AD102" s="50" t="n">
        <f aca="false">SUM(AD38+AD69+AD7)</f>
        <v>0</v>
      </c>
      <c r="AE102" s="50" t="n">
        <f aca="false">SUM(AE38+AE69+AE7)</f>
        <v>1</v>
      </c>
      <c r="AF102" s="50" t="n">
        <f aca="false">SUM(AF38+AF69+AF7)</f>
        <v>1</v>
      </c>
      <c r="AG102" s="50" t="n">
        <f aca="false">SUM(AG38+AG69+AG7)</f>
        <v>0</v>
      </c>
      <c r="AH102" s="49" t="n">
        <f aca="false">SUM(AH38+AH69+AH7)</f>
        <v>0</v>
      </c>
      <c r="AI102" s="50" t="n">
        <f aca="false">SUM(AI38+AI69+AI7)</f>
        <v>0</v>
      </c>
      <c r="AJ102" s="50" t="n">
        <f aca="false">SUM(AJ38+AJ69+AJ7)</f>
        <v>0</v>
      </c>
      <c r="AK102" s="50" t="n">
        <f aca="false">SUM(AK38+AK69+AK7)</f>
        <v>0</v>
      </c>
      <c r="AL102" s="50" t="n">
        <f aca="false">SUM(AL38+AL69+AL7)</f>
        <v>0</v>
      </c>
      <c r="AM102" s="49" t="n">
        <f aca="false">SUM(AM38+AM69+AM7)</f>
        <v>0</v>
      </c>
      <c r="AN102" s="49" t="n">
        <f aca="false">SUM(AN38+AN69+AN7)</f>
        <v>0</v>
      </c>
      <c r="AO102" s="49" t="n">
        <f aca="false">SUM(AO38+AO69+AO7)</f>
        <v>0</v>
      </c>
      <c r="AP102" s="49" t="n">
        <f aca="false">SUM(AP38+AP69+AP7)</f>
        <v>0</v>
      </c>
      <c r="AQ102" s="49" t="n">
        <f aca="false">SUM(AQ38+AQ69+AQ7)</f>
        <v>0</v>
      </c>
      <c r="AR102" s="49" t="n">
        <f aca="false">SUM(AR38+AR69+AR7)</f>
        <v>0</v>
      </c>
      <c r="AS102" s="49" t="n">
        <f aca="false">SUM(AS38+AS69+AS7)</f>
        <v>0</v>
      </c>
      <c r="AT102" s="50" t="n">
        <f aca="false">SUM(AT38+AT69+AT7)</f>
        <v>0</v>
      </c>
      <c r="AV102" s="4" t="s">
        <v>3</v>
      </c>
      <c r="AW102" s="26" t="n">
        <f aca="false">AC102+AD102+AE102+AF102+AG102+AI102+AJ102+AK102+AL102+AR102+AT102</f>
        <v>2</v>
      </c>
      <c r="AX102" s="51" t="n">
        <f aca="false">Y102+Z102+AA102+AB102+AH102+AM102+AN102+AO102+AP102+AQ102+AS102</f>
        <v>4</v>
      </c>
      <c r="AY102" s="47" t="n">
        <f aca="false">AW102+U102</f>
        <v>2</v>
      </c>
      <c r="AZ102" s="46" t="n">
        <f aca="false">V102+AX102</f>
        <v>10</v>
      </c>
    </row>
    <row r="103" customFormat="false" ht="12.8" hidden="false" customHeight="false" outlineLevel="0" collapsed="false">
      <c r="A103" s="4" t="s">
        <v>4</v>
      </c>
      <c r="B103" s="48" t="n">
        <f aca="false">SUM(B8+B39+B70)</f>
        <v>0</v>
      </c>
      <c r="C103" s="49" t="n">
        <f aca="false">SUM(C8+C39+C70)</f>
        <v>0</v>
      </c>
      <c r="D103" s="48" t="n">
        <f aca="false">SUM(D8+D39+D70)</f>
        <v>0</v>
      </c>
      <c r="E103" s="48" t="n">
        <f aca="false">SUM(E8+E39+E70)</f>
        <v>0</v>
      </c>
      <c r="F103" s="48" t="n">
        <f aca="false">SUM(F8+F39+F70)</f>
        <v>0</v>
      </c>
      <c r="G103" s="48" t="n">
        <f aca="false">SUM(G8+G39+G70)</f>
        <v>0</v>
      </c>
      <c r="H103" s="48" t="n">
        <f aca="false">SUM(H8+H39+H70)</f>
        <v>0</v>
      </c>
      <c r="I103" s="48" t="n">
        <f aca="false">SUM(I8+I39+I70)</f>
        <v>0</v>
      </c>
      <c r="J103" s="49" t="n">
        <f aca="false">SUM(J8+J39+J70)</f>
        <v>0</v>
      </c>
      <c r="K103" s="50" t="n">
        <f aca="false">SUM(K8+K39+K70)</f>
        <v>0</v>
      </c>
      <c r="L103" s="48" t="n">
        <f aca="false">SUM(L8+L39+L70)</f>
        <v>0</v>
      </c>
      <c r="M103" s="48" t="n">
        <f aca="false">SUM(M8+M39+M70)</f>
        <v>0</v>
      </c>
      <c r="N103" s="49" t="n">
        <f aca="false">SUM(N8+N39+N70)</f>
        <v>0</v>
      </c>
      <c r="O103" s="49" t="n">
        <f aca="false">SUM(O8+O39+O70)</f>
        <v>1</v>
      </c>
      <c r="P103" s="49" t="n">
        <f aca="false">SUM(P8+P39+P70)</f>
        <v>0</v>
      </c>
      <c r="Q103" s="49" t="n">
        <f aca="false">SUM(Q8+Q39+Q70)</f>
        <v>0</v>
      </c>
      <c r="R103" s="49" t="n">
        <f aca="false">SUM(R8+R39+R70)</f>
        <v>0</v>
      </c>
      <c r="S103" s="49" t="n">
        <f aca="false">SUM(S8+S39+S70)</f>
        <v>0</v>
      </c>
      <c r="T103" s="50" t="n">
        <f aca="false">SUM(T8+T39+T70)</f>
        <v>0</v>
      </c>
      <c r="U103" s="26" t="n">
        <f aca="false">B103+D103+E103+F103+G103+H103+I103+K103+L103+M103+T103</f>
        <v>0</v>
      </c>
      <c r="V103" s="51" t="n">
        <f aca="false">C103+J103+N103+O103+P103+Q103+R103+S103</f>
        <v>1</v>
      </c>
      <c r="W103" s="11"/>
      <c r="X103" s="4" t="s">
        <v>4</v>
      </c>
      <c r="Y103" s="49" t="n">
        <f aca="false">SUM(Y39+Y70+Y8)</f>
        <v>0</v>
      </c>
      <c r="Z103" s="49" t="n">
        <f aca="false">SUM(Z39+Z70+Z8)</f>
        <v>0</v>
      </c>
      <c r="AA103" s="49" t="n">
        <f aca="false">SUM(AA39+AA70+AA8)</f>
        <v>0</v>
      </c>
      <c r="AB103" s="49" t="n">
        <f aca="false">SUM(AB39+AB70+AB8)</f>
        <v>0</v>
      </c>
      <c r="AC103" s="50" t="n">
        <f aca="false">SUM(AC39+AC70+AC8)</f>
        <v>0</v>
      </c>
      <c r="AD103" s="50" t="n">
        <f aca="false">SUM(AD39+AD70+AD8)</f>
        <v>0</v>
      </c>
      <c r="AE103" s="50" t="n">
        <f aca="false">SUM(AE39+AE70+AE8)</f>
        <v>0</v>
      </c>
      <c r="AF103" s="50" t="n">
        <f aca="false">SUM(AF39+AF70+AF8)</f>
        <v>0</v>
      </c>
      <c r="AG103" s="50" t="n">
        <f aca="false">SUM(AG39+AG70+AG8)</f>
        <v>0</v>
      </c>
      <c r="AH103" s="49" t="n">
        <f aca="false">SUM(AH39+AH70+AH8)</f>
        <v>0</v>
      </c>
      <c r="AI103" s="50" t="n">
        <f aca="false">SUM(AI39+AI70+AI8)</f>
        <v>0</v>
      </c>
      <c r="AJ103" s="50" t="n">
        <f aca="false">SUM(AJ39+AJ70+AJ8)</f>
        <v>0</v>
      </c>
      <c r="AK103" s="50" t="n">
        <f aca="false">SUM(AK39+AK70+AK8)</f>
        <v>0</v>
      </c>
      <c r="AL103" s="50" t="n">
        <f aca="false">SUM(AL39+AL70+AL8)</f>
        <v>0</v>
      </c>
      <c r="AM103" s="49" t="n">
        <f aca="false">SUM(AM39+AM70+AM8)</f>
        <v>0</v>
      </c>
      <c r="AN103" s="49" t="n">
        <f aca="false">SUM(AN39+AN70+AN8)</f>
        <v>0</v>
      </c>
      <c r="AO103" s="49" t="n">
        <f aca="false">SUM(AO39+AO70+AO8)</f>
        <v>0</v>
      </c>
      <c r="AP103" s="49" t="n">
        <f aca="false">SUM(AP39+AP70+AP8)</f>
        <v>0</v>
      </c>
      <c r="AQ103" s="49" t="n">
        <f aca="false">SUM(AQ39+AQ70+AQ8)</f>
        <v>0</v>
      </c>
      <c r="AR103" s="49" t="n">
        <f aca="false">SUM(AR39+AR70+AR8)</f>
        <v>0</v>
      </c>
      <c r="AS103" s="49" t="n">
        <f aca="false">SUM(AS39+AS70+AS8)</f>
        <v>0</v>
      </c>
      <c r="AT103" s="50" t="n">
        <f aca="false">SUM(AT39+AT70+AT8)</f>
        <v>0</v>
      </c>
      <c r="AV103" s="4" t="s">
        <v>4</v>
      </c>
      <c r="AW103" s="26" t="n">
        <f aca="false">AC103+AD103+AE103+AF103+AG103+AI103+AJ103+AK103+AL103+AR103+AT103</f>
        <v>0</v>
      </c>
      <c r="AX103" s="51" t="n">
        <f aca="false">Y103+Z103+AA103+AB103+AH103+AM103+AN103+AO103+AP103+AQ103+AS103</f>
        <v>0</v>
      </c>
      <c r="AY103" s="47" t="n">
        <f aca="false">AW103+U103</f>
        <v>0</v>
      </c>
      <c r="AZ103" s="46" t="n">
        <f aca="false">V103+AX103</f>
        <v>1</v>
      </c>
    </row>
    <row r="104" customFormat="false" ht="12.8" hidden="false" customHeight="false" outlineLevel="0" collapsed="false">
      <c r="A104" s="4" t="s">
        <v>5</v>
      </c>
      <c r="B104" s="48" t="n">
        <f aca="false">SUM(B9+B40+B71)</f>
        <v>0</v>
      </c>
      <c r="C104" s="49" t="n">
        <f aca="false">SUM(C9+C40+C71)</f>
        <v>0</v>
      </c>
      <c r="D104" s="48" t="n">
        <f aca="false">SUM(D9+D40+D71)</f>
        <v>0</v>
      </c>
      <c r="E104" s="48" t="n">
        <f aca="false">SUM(E9+E40+E71)</f>
        <v>0</v>
      </c>
      <c r="F104" s="48" t="n">
        <f aca="false">SUM(F9+F40+F71)</f>
        <v>0</v>
      </c>
      <c r="G104" s="48" t="n">
        <f aca="false">SUM(G9+G40+G71)</f>
        <v>0</v>
      </c>
      <c r="H104" s="48" t="n">
        <f aca="false">SUM(H9+H40+H71)</f>
        <v>0</v>
      </c>
      <c r="I104" s="48" t="n">
        <f aca="false">SUM(I9+I40+I71)</f>
        <v>0</v>
      </c>
      <c r="J104" s="49" t="n">
        <f aca="false">SUM(J9+J40+J71)</f>
        <v>0</v>
      </c>
      <c r="K104" s="50" t="n">
        <f aca="false">SUM(K9+K40+K71)</f>
        <v>0</v>
      </c>
      <c r="L104" s="48" t="n">
        <f aca="false">SUM(L9+L40+L71)</f>
        <v>0</v>
      </c>
      <c r="M104" s="48" t="n">
        <f aca="false">SUM(M9+M40+M71)</f>
        <v>0</v>
      </c>
      <c r="N104" s="49" t="n">
        <f aca="false">SUM(N9+N40+N71)</f>
        <v>0</v>
      </c>
      <c r="O104" s="49" t="n">
        <f aca="false">SUM(O9+O40+O71)</f>
        <v>0</v>
      </c>
      <c r="P104" s="49" t="n">
        <f aca="false">SUM(P9+P40+P71)</f>
        <v>0</v>
      </c>
      <c r="Q104" s="49" t="n">
        <f aca="false">SUM(Q9+Q40+Q71)</f>
        <v>0</v>
      </c>
      <c r="R104" s="49" t="n">
        <f aca="false">SUM(R9+R40+R71)</f>
        <v>0</v>
      </c>
      <c r="S104" s="49" t="n">
        <f aca="false">SUM(S9+S40+S71)</f>
        <v>0</v>
      </c>
      <c r="T104" s="50" t="n">
        <f aca="false">SUM(T9+T40+T71)</f>
        <v>0</v>
      </c>
      <c r="U104" s="26" t="n">
        <f aca="false">B104+D104+E104+F104+G104+H104+I104+K104+L104+M104+T104</f>
        <v>0</v>
      </c>
      <c r="V104" s="51" t="n">
        <f aca="false">C104+J104+N104+O104+P104+Q104+R104+S104</f>
        <v>0</v>
      </c>
      <c r="W104" s="11"/>
      <c r="X104" s="4" t="s">
        <v>5</v>
      </c>
      <c r="Y104" s="49" t="n">
        <f aca="false">SUM(Y40+Y71+Y9)</f>
        <v>1</v>
      </c>
      <c r="Z104" s="49" t="n">
        <f aca="false">SUM(Z40+Z71+Z9)</f>
        <v>1</v>
      </c>
      <c r="AA104" s="49" t="n">
        <f aca="false">SUM(AA40+AA71+AA9)</f>
        <v>1</v>
      </c>
      <c r="AB104" s="49" t="n">
        <f aca="false">SUM(AB40+AB71+AB9)</f>
        <v>1</v>
      </c>
      <c r="AC104" s="50" t="n">
        <f aca="false">SUM(AC40+AC71+AC9)</f>
        <v>1</v>
      </c>
      <c r="AD104" s="50" t="n">
        <f aca="false">SUM(AD40+AD71+AD9)</f>
        <v>0</v>
      </c>
      <c r="AE104" s="50" t="n">
        <f aca="false">SUM(AE40+AE71+AE9)</f>
        <v>1</v>
      </c>
      <c r="AF104" s="50" t="n">
        <f aca="false">SUM(AF40+AF71+AF9)</f>
        <v>0</v>
      </c>
      <c r="AG104" s="50" t="n">
        <f aca="false">SUM(AG40+AG71+AG9)</f>
        <v>0</v>
      </c>
      <c r="AH104" s="49" t="n">
        <f aca="false">SUM(AH40+AH71+AH9)</f>
        <v>0</v>
      </c>
      <c r="AI104" s="50" t="n">
        <f aca="false">SUM(AI40+AI71+AI9)</f>
        <v>1</v>
      </c>
      <c r="AJ104" s="50" t="n">
        <f aca="false">SUM(AJ40+AJ71+AJ9)</f>
        <v>0</v>
      </c>
      <c r="AK104" s="50" t="n">
        <f aca="false">SUM(AK40+AK71+AK9)</f>
        <v>1</v>
      </c>
      <c r="AL104" s="50" t="n">
        <f aca="false">SUM(AL40+AL71+AL9)</f>
        <v>0</v>
      </c>
      <c r="AM104" s="49" t="n">
        <f aca="false">SUM(AM40+AM71+AM9)</f>
        <v>1</v>
      </c>
      <c r="AN104" s="49" t="n">
        <f aca="false">SUM(AN40+AN71+AN9)</f>
        <v>1</v>
      </c>
      <c r="AO104" s="49" t="n">
        <f aca="false">SUM(AO40+AO71+AO9)</f>
        <v>1</v>
      </c>
      <c r="AP104" s="49" t="n">
        <f aca="false">SUM(AP40+AP71+AP9)</f>
        <v>1</v>
      </c>
      <c r="AQ104" s="49" t="n">
        <f aca="false">SUM(AQ40+AQ71+AQ9)</f>
        <v>1</v>
      </c>
      <c r="AR104" s="49" t="n">
        <f aca="false">SUM(AR40+AR71+AR9)</f>
        <v>0</v>
      </c>
      <c r="AS104" s="49" t="n">
        <f aca="false">SUM(AS40+AS71+AS9)</f>
        <v>1</v>
      </c>
      <c r="AT104" s="50" t="n">
        <f aca="false">SUM(AT40+AT71+AT9)</f>
        <v>1</v>
      </c>
      <c r="AV104" s="4" t="s">
        <v>5</v>
      </c>
      <c r="AW104" s="26" t="n">
        <f aca="false">AC104+AD104+AE104+AF104+AG104+AI104+AJ104+AK104+AL104+AR104+AT104</f>
        <v>5</v>
      </c>
      <c r="AX104" s="51" t="n">
        <f aca="false">Y104+Z104+AA104+AB104+AH104+AM104+AN104+AO104+AP104+AQ104+AS104</f>
        <v>10</v>
      </c>
      <c r="AY104" s="47" t="n">
        <f aca="false">AW104+U104</f>
        <v>5</v>
      </c>
      <c r="AZ104" s="46" t="n">
        <f aca="false">V104+AX104</f>
        <v>10</v>
      </c>
    </row>
    <row r="105" customFormat="false" ht="12.8" hidden="false" customHeight="false" outlineLevel="0" collapsed="false">
      <c r="A105" s="4" t="s">
        <v>6</v>
      </c>
      <c r="B105" s="48" t="n">
        <f aca="false">SUM(B10+B41+B72)</f>
        <v>0</v>
      </c>
      <c r="C105" s="49" t="n">
        <f aca="false">SUM(C10+C41+C72)</f>
        <v>0</v>
      </c>
      <c r="D105" s="48" t="n">
        <f aca="false">SUM(D10+D41+D72)</f>
        <v>0</v>
      </c>
      <c r="E105" s="48" t="n">
        <f aca="false">SUM(E10+E41+E72)</f>
        <v>0</v>
      </c>
      <c r="F105" s="48" t="n">
        <f aca="false">SUM(F10+F41+F72)</f>
        <v>0</v>
      </c>
      <c r="G105" s="48" t="n">
        <f aca="false">SUM(G10+G41+G72)</f>
        <v>0</v>
      </c>
      <c r="H105" s="48" t="n">
        <f aca="false">SUM(H10+H41+H72)</f>
        <v>0</v>
      </c>
      <c r="I105" s="48" t="n">
        <f aca="false">SUM(I10+I41+I72)</f>
        <v>0</v>
      </c>
      <c r="J105" s="49" t="n">
        <f aca="false">SUM(J10+J41+J72)</f>
        <v>0</v>
      </c>
      <c r="K105" s="50" t="n">
        <f aca="false">SUM(K10+K41+K72)</f>
        <v>0</v>
      </c>
      <c r="L105" s="48" t="n">
        <f aca="false">SUM(L10+L41+L72)</f>
        <v>0</v>
      </c>
      <c r="M105" s="48" t="n">
        <f aca="false">SUM(M10+M41+M72)</f>
        <v>0</v>
      </c>
      <c r="N105" s="49" t="n">
        <f aca="false">SUM(N10+N41+N72)</f>
        <v>0</v>
      </c>
      <c r="O105" s="49" t="n">
        <f aca="false">SUM(O10+O41+O72)</f>
        <v>0</v>
      </c>
      <c r="P105" s="49" t="n">
        <f aca="false">SUM(P10+P41+P72)</f>
        <v>0</v>
      </c>
      <c r="Q105" s="49" t="n">
        <f aca="false">SUM(Q10+Q41+Q72)</f>
        <v>0</v>
      </c>
      <c r="R105" s="49" t="n">
        <f aca="false">SUM(R10+R41+R72)</f>
        <v>0</v>
      </c>
      <c r="S105" s="49" t="n">
        <f aca="false">SUM(S10+S41+S72)</f>
        <v>0</v>
      </c>
      <c r="T105" s="50" t="n">
        <f aca="false">SUM(T10+T41+T72)</f>
        <v>0</v>
      </c>
      <c r="U105" s="26" t="n">
        <f aca="false">B105+D105+E105+F105+G105+H105+I105+K105+L105+M105+T105</f>
        <v>0</v>
      </c>
      <c r="V105" s="51" t="n">
        <f aca="false">C105+J105+N105+O105+P105+Q105+R105+S105</f>
        <v>0</v>
      </c>
      <c r="W105" s="11"/>
      <c r="X105" s="4" t="s">
        <v>6</v>
      </c>
      <c r="Y105" s="49" t="n">
        <f aca="false">SUM(Y41+Y72+Y10)</f>
        <v>0</v>
      </c>
      <c r="Z105" s="49" t="n">
        <f aca="false">SUM(Z41+Z72+Z10)</f>
        <v>0</v>
      </c>
      <c r="AA105" s="49" t="n">
        <f aca="false">SUM(AA41+AA72+AA10)</f>
        <v>0</v>
      </c>
      <c r="AB105" s="49" t="n">
        <f aca="false">SUM(AB41+AB72+AB10)</f>
        <v>0</v>
      </c>
      <c r="AC105" s="50" t="n">
        <f aca="false">SUM(AC41+AC72+AC10)</f>
        <v>0</v>
      </c>
      <c r="AD105" s="50" t="n">
        <f aca="false">SUM(AD41+AD72+AD10)</f>
        <v>0</v>
      </c>
      <c r="AE105" s="50" t="n">
        <f aca="false">SUM(AE41+AE72+AE10)</f>
        <v>0</v>
      </c>
      <c r="AF105" s="50" t="n">
        <f aca="false">SUM(AF41+AF72+AF10)</f>
        <v>0</v>
      </c>
      <c r="AG105" s="50" t="n">
        <f aca="false">SUM(AG41+AG72+AG10)</f>
        <v>0</v>
      </c>
      <c r="AH105" s="49" t="n">
        <f aca="false">SUM(AH41+AH72+AH10)</f>
        <v>0</v>
      </c>
      <c r="AI105" s="50" t="n">
        <f aca="false">SUM(AI41+AI72+AI10)</f>
        <v>0</v>
      </c>
      <c r="AJ105" s="50" t="n">
        <f aca="false">SUM(AJ41+AJ72+AJ10)</f>
        <v>0</v>
      </c>
      <c r="AK105" s="50" t="n">
        <f aca="false">SUM(AK41+AK72+AK10)</f>
        <v>0</v>
      </c>
      <c r="AL105" s="50" t="n">
        <f aca="false">SUM(AL41+AL72+AL10)</f>
        <v>0</v>
      </c>
      <c r="AM105" s="49" t="n">
        <f aca="false">SUM(AM41+AM72+AM10)</f>
        <v>0</v>
      </c>
      <c r="AN105" s="49" t="n">
        <f aca="false">SUM(AN41+AN72+AN10)</f>
        <v>0</v>
      </c>
      <c r="AO105" s="49" t="n">
        <f aca="false">SUM(AO41+AO72+AO10)</f>
        <v>0</v>
      </c>
      <c r="AP105" s="49" t="n">
        <f aca="false">SUM(AP41+AP72+AP10)</f>
        <v>0</v>
      </c>
      <c r="AQ105" s="49" t="n">
        <f aca="false">SUM(AQ41+AQ72+AQ10)</f>
        <v>0</v>
      </c>
      <c r="AR105" s="49" t="n">
        <f aca="false">SUM(AR41+AR72+AR10)</f>
        <v>0</v>
      </c>
      <c r="AS105" s="49" t="n">
        <f aca="false">SUM(AS41+AS72+AS10)</f>
        <v>0</v>
      </c>
      <c r="AT105" s="50" t="n">
        <f aca="false">SUM(AT41+AT72+AT10)</f>
        <v>0</v>
      </c>
      <c r="AV105" s="4" t="s">
        <v>6</v>
      </c>
      <c r="AW105" s="26" t="n">
        <f aca="false">AC105+AD105+AE105+AF105+AG105+AI105+AJ105+AK105+AL105+AR105+AT105</f>
        <v>0</v>
      </c>
      <c r="AX105" s="51" t="n">
        <f aca="false">Y105+Z105+AA105+AB105+AH105+AM105+AN105+AO105+AP105+AQ105+AS105</f>
        <v>0</v>
      </c>
      <c r="AY105" s="47" t="n">
        <f aca="false">AW105+U105</f>
        <v>0</v>
      </c>
      <c r="AZ105" s="46" t="n">
        <f aca="false">V105+AX105</f>
        <v>0</v>
      </c>
    </row>
    <row r="106" customFormat="false" ht="12.8" hidden="false" customHeight="false" outlineLevel="0" collapsed="false">
      <c r="A106" s="4" t="s">
        <v>7</v>
      </c>
      <c r="B106" s="48" t="n">
        <f aca="false">SUM(B11+B42+B73)</f>
        <v>0</v>
      </c>
      <c r="C106" s="49" t="n">
        <f aca="false">SUM(C11+C42+C73)</f>
        <v>1</v>
      </c>
      <c r="D106" s="48" t="n">
        <f aca="false">SUM(D11+D42+D73)</f>
        <v>0</v>
      </c>
      <c r="E106" s="48" t="n">
        <f aca="false">SUM(E11+E42+E73)</f>
        <v>1</v>
      </c>
      <c r="F106" s="48" t="n">
        <f aca="false">SUM(F11+F42+F73)</f>
        <v>1</v>
      </c>
      <c r="G106" s="48" t="n">
        <f aca="false">SUM(G11+G42+G73)</f>
        <v>0</v>
      </c>
      <c r="H106" s="48" t="n">
        <f aca="false">SUM(H11+H42+H73)</f>
        <v>1</v>
      </c>
      <c r="I106" s="48" t="n">
        <f aca="false">SUM(I11+I42+I73)</f>
        <v>1</v>
      </c>
      <c r="J106" s="49" t="n">
        <f aca="false">SUM(J11+J42+J73)</f>
        <v>0</v>
      </c>
      <c r="K106" s="50" t="n">
        <f aca="false">SUM(K11+K42+K73)</f>
        <v>0</v>
      </c>
      <c r="L106" s="48" t="n">
        <f aca="false">SUM(L11+L42+L73)</f>
        <v>0</v>
      </c>
      <c r="M106" s="48" t="n">
        <f aca="false">SUM(M11+M42+M73)</f>
        <v>0</v>
      </c>
      <c r="N106" s="49" t="n">
        <f aca="false">SUM(N11+N42+N73)</f>
        <v>1</v>
      </c>
      <c r="O106" s="49" t="n">
        <f aca="false">SUM(O11+O42+O73)</f>
        <v>1</v>
      </c>
      <c r="P106" s="49" t="n">
        <f aca="false">SUM(P11+P42+P73)</f>
        <v>1</v>
      </c>
      <c r="Q106" s="49" t="n">
        <f aca="false">SUM(Q11+Q42+Q73)</f>
        <v>1</v>
      </c>
      <c r="R106" s="49" t="n">
        <f aca="false">SUM(R11+R42+R73)</f>
        <v>1</v>
      </c>
      <c r="S106" s="49" t="n">
        <f aca="false">SUM(S11+S42+S73)</f>
        <v>1</v>
      </c>
      <c r="T106" s="50" t="n">
        <f aca="false">SUM(T11+T42+T73)</f>
        <v>0</v>
      </c>
      <c r="U106" s="26" t="n">
        <f aca="false">B106+D106+E106+F106+G106+H106+I106+K106+L106+M106+T106</f>
        <v>4</v>
      </c>
      <c r="V106" s="51" t="n">
        <f aca="false">C106+J106+N106+O106+P106+Q106+R106+S106</f>
        <v>7</v>
      </c>
      <c r="W106" s="11"/>
      <c r="X106" s="4" t="s">
        <v>7</v>
      </c>
      <c r="Y106" s="49" t="n">
        <f aca="false">SUM(Y42+Y73+Y11)</f>
        <v>0</v>
      </c>
      <c r="Z106" s="49" t="n">
        <f aca="false">SUM(Z42+Z73+Z11)</f>
        <v>0</v>
      </c>
      <c r="AA106" s="49" t="n">
        <f aca="false">SUM(AA42+AA73+AA11)</f>
        <v>0</v>
      </c>
      <c r="AB106" s="49" t="n">
        <f aca="false">SUM(AB42+AB73+AB11)</f>
        <v>0</v>
      </c>
      <c r="AC106" s="50" t="n">
        <f aca="false">SUM(AC42+AC73+AC11)</f>
        <v>0</v>
      </c>
      <c r="AD106" s="50" t="n">
        <f aca="false">SUM(AD42+AD73+AD11)</f>
        <v>0</v>
      </c>
      <c r="AE106" s="50" t="n">
        <f aca="false">SUM(AE42+AE73+AE11)</f>
        <v>0</v>
      </c>
      <c r="AF106" s="50" t="n">
        <f aca="false">SUM(AF42+AF73+AF11)</f>
        <v>0</v>
      </c>
      <c r="AG106" s="50" t="n">
        <f aca="false">SUM(AG42+AG73+AG11)</f>
        <v>0</v>
      </c>
      <c r="AH106" s="49" t="n">
        <f aca="false">SUM(AH42+AH73+AH11)</f>
        <v>0</v>
      </c>
      <c r="AI106" s="50" t="n">
        <f aca="false">SUM(AI42+AI73+AI11)</f>
        <v>0</v>
      </c>
      <c r="AJ106" s="50" t="n">
        <f aca="false">SUM(AJ42+AJ73+AJ11)</f>
        <v>0</v>
      </c>
      <c r="AK106" s="50" t="n">
        <f aca="false">SUM(AK42+AK73+AK11)</f>
        <v>0</v>
      </c>
      <c r="AL106" s="50" t="n">
        <f aca="false">SUM(AL42+AL73+AL11)</f>
        <v>0</v>
      </c>
      <c r="AM106" s="49" t="n">
        <f aca="false">SUM(AM42+AM73+AM11)</f>
        <v>0</v>
      </c>
      <c r="AN106" s="49" t="n">
        <f aca="false">SUM(AN42+AN73+AN11)</f>
        <v>0</v>
      </c>
      <c r="AO106" s="49" t="n">
        <f aca="false">SUM(AO42+AO73+AO11)</f>
        <v>0</v>
      </c>
      <c r="AP106" s="49" t="n">
        <f aca="false">SUM(AP42+AP73+AP11)</f>
        <v>0</v>
      </c>
      <c r="AQ106" s="49" t="n">
        <f aca="false">SUM(AQ42+AQ73+AQ11)</f>
        <v>0</v>
      </c>
      <c r="AR106" s="49" t="n">
        <f aca="false">SUM(AR42+AR73+AR11)</f>
        <v>0</v>
      </c>
      <c r="AS106" s="49" t="n">
        <f aca="false">SUM(AS42+AS73+AS11)</f>
        <v>0</v>
      </c>
      <c r="AT106" s="50" t="n">
        <f aca="false">SUM(AT42+AT73+AT11)</f>
        <v>0</v>
      </c>
      <c r="AV106" s="4" t="s">
        <v>7</v>
      </c>
      <c r="AW106" s="26" t="n">
        <f aca="false">AC106+AD106+AE106+AF106+AG106+AI106+AJ106+AK106+AL106+AR106+AT106</f>
        <v>0</v>
      </c>
      <c r="AX106" s="51" t="n">
        <f aca="false">Y106+Z106+AA106+AB106+AH106+AM106+AN106+AO106+AP106+AQ106+AS106</f>
        <v>0</v>
      </c>
      <c r="AY106" s="47" t="n">
        <f aca="false">AW106+U106</f>
        <v>4</v>
      </c>
      <c r="AZ106" s="46" t="n">
        <f aca="false">V106+AX106</f>
        <v>7</v>
      </c>
    </row>
    <row r="107" customFormat="false" ht="12.8" hidden="false" customHeight="false" outlineLevel="0" collapsed="false">
      <c r="A107" s="4" t="s">
        <v>8</v>
      </c>
      <c r="B107" s="48" t="n">
        <f aca="false">SUM(B12+B43+B74)</f>
        <v>0</v>
      </c>
      <c r="C107" s="49" t="n">
        <f aca="false">SUM(C12+C43+C74)</f>
        <v>0</v>
      </c>
      <c r="D107" s="48" t="n">
        <f aca="false">SUM(D12+D43+D74)</f>
        <v>0</v>
      </c>
      <c r="E107" s="48" t="n">
        <f aca="false">SUM(E12+E43+E74)</f>
        <v>0</v>
      </c>
      <c r="F107" s="48" t="n">
        <f aca="false">SUM(F12+F43+F74)</f>
        <v>0</v>
      </c>
      <c r="G107" s="48" t="n">
        <f aca="false">SUM(G12+G43+G74)</f>
        <v>0</v>
      </c>
      <c r="H107" s="48" t="n">
        <f aca="false">SUM(H12+H43+H74)</f>
        <v>0</v>
      </c>
      <c r="I107" s="48" t="n">
        <f aca="false">SUM(I12+I43+I74)</f>
        <v>0</v>
      </c>
      <c r="J107" s="49" t="n">
        <f aca="false">SUM(J12+J43+J74)</f>
        <v>0</v>
      </c>
      <c r="K107" s="50" t="n">
        <f aca="false">SUM(K12+K43+K74)</f>
        <v>0</v>
      </c>
      <c r="L107" s="48" t="n">
        <f aca="false">SUM(L12+L43+L74)</f>
        <v>0</v>
      </c>
      <c r="M107" s="48" t="n">
        <f aca="false">SUM(M12+M43+M74)</f>
        <v>0</v>
      </c>
      <c r="N107" s="49" t="n">
        <f aca="false">SUM(N12+N43+N74)</f>
        <v>0</v>
      </c>
      <c r="O107" s="49" t="n">
        <f aca="false">SUM(O12+O43+O74)</f>
        <v>0</v>
      </c>
      <c r="P107" s="49" t="n">
        <f aca="false">SUM(P12+P43+P74)</f>
        <v>0</v>
      </c>
      <c r="Q107" s="49" t="n">
        <f aca="false">SUM(Q12+Q43+Q74)</f>
        <v>0</v>
      </c>
      <c r="R107" s="49" t="n">
        <f aca="false">SUM(R12+R43+R74)</f>
        <v>0</v>
      </c>
      <c r="S107" s="49" t="n">
        <f aca="false">SUM(S12+S43+S74)</f>
        <v>0</v>
      </c>
      <c r="T107" s="50" t="n">
        <f aca="false">SUM(T12+T43+T74)</f>
        <v>0</v>
      </c>
      <c r="U107" s="26" t="n">
        <f aca="false">B107+D107+E107+F107+G107+H107+I107+K107+L107+M107+T107</f>
        <v>0</v>
      </c>
      <c r="V107" s="51" t="n">
        <f aca="false">C107+J107+N107+O107+P107+Q107+R107+S107</f>
        <v>0</v>
      </c>
      <c r="W107" s="11"/>
      <c r="X107" s="4" t="s">
        <v>8</v>
      </c>
      <c r="Y107" s="49" t="n">
        <f aca="false">SUM(Y43+Y74+Y12)</f>
        <v>1</v>
      </c>
      <c r="Z107" s="49" t="n">
        <f aca="false">SUM(Z43+Z74+Z12)</f>
        <v>1</v>
      </c>
      <c r="AA107" s="49" t="n">
        <f aca="false">SUM(AA43+AA74+AA12)</f>
        <v>1</v>
      </c>
      <c r="AB107" s="49" t="n">
        <f aca="false">SUM(AB43+AB74+AB12)</f>
        <v>1</v>
      </c>
      <c r="AC107" s="50" t="n">
        <f aca="false">SUM(AC43+AC74+AC12)</f>
        <v>0</v>
      </c>
      <c r="AD107" s="50" t="n">
        <f aca="false">SUM(AD43+AD74+AD12)</f>
        <v>0</v>
      </c>
      <c r="AE107" s="50" t="n">
        <f aca="false">SUM(AE43+AE74+AE12)</f>
        <v>1</v>
      </c>
      <c r="AF107" s="50" t="n">
        <f aca="false">SUM(AF43+AF74+AF12)</f>
        <v>1</v>
      </c>
      <c r="AG107" s="50" t="n">
        <f aca="false">SUM(AG43+AG74+AG12)</f>
        <v>1</v>
      </c>
      <c r="AH107" s="49" t="n">
        <f aca="false">SUM(AH43+AH74+AH12)</f>
        <v>1</v>
      </c>
      <c r="AI107" s="50" t="n">
        <f aca="false">SUM(AI43+AI74+AI12)</f>
        <v>0</v>
      </c>
      <c r="AJ107" s="50" t="n">
        <f aca="false">SUM(AJ43+AJ74+AJ12)</f>
        <v>1</v>
      </c>
      <c r="AK107" s="50" t="n">
        <f aca="false">SUM(AK43+AK74+AK12)</f>
        <v>1</v>
      </c>
      <c r="AL107" s="50" t="n">
        <f aca="false">SUM(AL43+AL74+AL12)</f>
        <v>1</v>
      </c>
      <c r="AM107" s="49" t="n">
        <f aca="false">SUM(AM43+AM74+AM12)</f>
        <v>1</v>
      </c>
      <c r="AN107" s="49" t="n">
        <f aca="false">SUM(AN43+AN74+AN12)</f>
        <v>0</v>
      </c>
      <c r="AO107" s="49" t="n">
        <f aca="false">SUM(AO43+AO74+AO12)</f>
        <v>1</v>
      </c>
      <c r="AP107" s="49" t="n">
        <f aca="false">SUM(AP43+AP74+AP12)</f>
        <v>1</v>
      </c>
      <c r="AQ107" s="49" t="n">
        <f aca="false">SUM(AQ43+AQ74+AQ12)</f>
        <v>1</v>
      </c>
      <c r="AR107" s="49" t="n">
        <f aca="false">SUM(AR43+AR74+AR12)</f>
        <v>0</v>
      </c>
      <c r="AS107" s="49" t="n">
        <f aca="false">SUM(AS43+AS74+AS12)</f>
        <v>1</v>
      </c>
      <c r="AT107" s="50" t="n">
        <f aca="false">SUM(AT43+AT74+AT12)</f>
        <v>0</v>
      </c>
      <c r="AV107" s="4" t="s">
        <v>8</v>
      </c>
      <c r="AW107" s="26" t="n">
        <f aca="false">AC107+AD107+AE107+AF107+AG107+AI107+AJ107+AK107+AL107+AR107+AT107</f>
        <v>6</v>
      </c>
      <c r="AX107" s="51" t="n">
        <f aca="false">Y107+Z107+AA107+AB107+AH107+AM107+AN107+AO107+AP107+AQ107+AS107</f>
        <v>10</v>
      </c>
      <c r="AY107" s="47" t="n">
        <f aca="false">AW107+U107</f>
        <v>6</v>
      </c>
      <c r="AZ107" s="46" t="n">
        <f aca="false">V107+AX107</f>
        <v>10</v>
      </c>
    </row>
    <row r="108" customFormat="false" ht="12.8" hidden="false" customHeight="false" outlineLevel="0" collapsed="false">
      <c r="A108" s="4" t="s">
        <v>9</v>
      </c>
      <c r="B108" s="48" t="n">
        <f aca="false">SUM(B13+B44+B75)</f>
        <v>1</v>
      </c>
      <c r="C108" s="49" t="n">
        <f aca="false">SUM(C13+C44+C75)</f>
        <v>0</v>
      </c>
      <c r="D108" s="48" t="n">
        <f aca="false">SUM(D13+D44+D75)</f>
        <v>0</v>
      </c>
      <c r="E108" s="48" t="n">
        <f aca="false">SUM(E13+E44+E75)</f>
        <v>1</v>
      </c>
      <c r="F108" s="48" t="n">
        <f aca="false">SUM(F13+F44+F75)</f>
        <v>0</v>
      </c>
      <c r="G108" s="48" t="n">
        <f aca="false">SUM(G13+G44+G75)</f>
        <v>0</v>
      </c>
      <c r="H108" s="48" t="n">
        <f aca="false">SUM(H13+H44+H75)</f>
        <v>1</v>
      </c>
      <c r="I108" s="48" t="n">
        <f aca="false">SUM(I13+I44+I75)</f>
        <v>0</v>
      </c>
      <c r="J108" s="49" t="n">
        <f aca="false">SUM(J13+J44+J75)</f>
        <v>0</v>
      </c>
      <c r="K108" s="50" t="n">
        <f aca="false">SUM(K13+K44+K75)</f>
        <v>0</v>
      </c>
      <c r="L108" s="48" t="n">
        <f aca="false">SUM(L13+L44+L75)</f>
        <v>1</v>
      </c>
      <c r="M108" s="48" t="n">
        <f aca="false">SUM(M13+M44+M75)</f>
        <v>1</v>
      </c>
      <c r="N108" s="49" t="n">
        <f aca="false">SUM(N13+N44+N75)</f>
        <v>0</v>
      </c>
      <c r="O108" s="49" t="n">
        <f aca="false">SUM(O13+O44+O75)</f>
        <v>0</v>
      </c>
      <c r="P108" s="49" t="n">
        <f aca="false">SUM(P13+P44+P75)</f>
        <v>0</v>
      </c>
      <c r="Q108" s="49" t="n">
        <f aca="false">SUM(Q13+Q44+Q75)</f>
        <v>0</v>
      </c>
      <c r="R108" s="49" t="n">
        <f aca="false">SUM(R13+R44+R75)</f>
        <v>0</v>
      </c>
      <c r="S108" s="49" t="n">
        <f aca="false">SUM(S13+S44+S75)</f>
        <v>0</v>
      </c>
      <c r="T108" s="50" t="n">
        <f aca="false">SUM(T13+T44+T75)</f>
        <v>0</v>
      </c>
      <c r="U108" s="26" t="n">
        <f aca="false">B108+D108+E108+F108+G108+H108+I108+K108+L108+M108+T108</f>
        <v>5</v>
      </c>
      <c r="V108" s="51" t="n">
        <f aca="false">C108+J108+N108+O108+P108+Q108+R108+S108</f>
        <v>0</v>
      </c>
      <c r="W108" s="11"/>
      <c r="X108" s="4" t="s">
        <v>9</v>
      </c>
      <c r="Y108" s="49" t="n">
        <f aca="false">SUM(Y44+Y75+Y13)</f>
        <v>1</v>
      </c>
      <c r="Z108" s="49" t="n">
        <f aca="false">SUM(Z44+Z75+Z13)</f>
        <v>1</v>
      </c>
      <c r="AA108" s="49" t="n">
        <f aca="false">SUM(AA44+AA75+AA13)</f>
        <v>1</v>
      </c>
      <c r="AB108" s="49" t="n">
        <f aca="false">SUM(AB44+AB75+AB13)</f>
        <v>1</v>
      </c>
      <c r="AC108" s="50" t="n">
        <f aca="false">SUM(AC44+AC75+AC13)</f>
        <v>1</v>
      </c>
      <c r="AD108" s="50" t="n">
        <f aca="false">SUM(AD44+AD75+AD13)</f>
        <v>0</v>
      </c>
      <c r="AE108" s="50" t="n">
        <f aca="false">SUM(AE44+AE75+AE13)</f>
        <v>0</v>
      </c>
      <c r="AF108" s="50" t="n">
        <f aca="false">SUM(AF44+AF75+AF13)</f>
        <v>1</v>
      </c>
      <c r="AG108" s="50" t="n">
        <f aca="false">SUM(AG44+AG75+AG13)</f>
        <v>0</v>
      </c>
      <c r="AH108" s="49" t="n">
        <f aca="false">SUM(AH44+AH75+AH13)</f>
        <v>1</v>
      </c>
      <c r="AI108" s="50" t="n">
        <f aca="false">SUM(AI44+AI75+AI13)</f>
        <v>1</v>
      </c>
      <c r="AJ108" s="50" t="n">
        <f aca="false">SUM(AJ44+AJ75+AJ13)</f>
        <v>1</v>
      </c>
      <c r="AK108" s="50" t="n">
        <f aca="false">SUM(AK44+AK75+AK13)</f>
        <v>1</v>
      </c>
      <c r="AL108" s="50" t="n">
        <f aca="false">SUM(AL44+AL75+AL13)</f>
        <v>1</v>
      </c>
      <c r="AM108" s="49" t="n">
        <f aca="false">SUM(AM44+AM75+AM13)</f>
        <v>0</v>
      </c>
      <c r="AN108" s="49" t="n">
        <f aca="false">SUM(AN44+AN75+AN13)</f>
        <v>0</v>
      </c>
      <c r="AO108" s="49" t="n">
        <f aca="false">SUM(AO44+AO75+AO13)</f>
        <v>0</v>
      </c>
      <c r="AP108" s="49" t="n">
        <f aca="false">SUM(AP44+AP75+AP13)</f>
        <v>0</v>
      </c>
      <c r="AQ108" s="49" t="n">
        <f aca="false">SUM(AQ44+AQ75+AQ13)</f>
        <v>0</v>
      </c>
      <c r="AR108" s="49" t="n">
        <f aca="false">SUM(AR44+AR75+AR13)</f>
        <v>1</v>
      </c>
      <c r="AS108" s="49" t="n">
        <f aca="false">SUM(AS44+AS75+AS13)</f>
        <v>0</v>
      </c>
      <c r="AT108" s="50" t="n">
        <f aca="false">SUM(AT44+AT75+AT13)</f>
        <v>1</v>
      </c>
      <c r="AV108" s="4" t="s">
        <v>9</v>
      </c>
      <c r="AW108" s="26" t="n">
        <f aca="false">AC108+AD108+AE108+AF108+AG108+AI108+AJ108+AK108+AL108+AR108+AT108</f>
        <v>8</v>
      </c>
      <c r="AX108" s="51" t="n">
        <f aca="false">Y108+Z108+AA108+AB108+AH108+AM108+AN108+AO108+AP108+AQ108+AS108</f>
        <v>5</v>
      </c>
      <c r="AY108" s="47" t="n">
        <f aca="false">AW108+U108</f>
        <v>13</v>
      </c>
      <c r="AZ108" s="46" t="n">
        <f aca="false">V108+AX108</f>
        <v>5</v>
      </c>
    </row>
    <row r="109" customFormat="false" ht="12.8" hidden="false" customHeight="false" outlineLevel="0" collapsed="false">
      <c r="A109" s="4" t="s">
        <v>10</v>
      </c>
      <c r="B109" s="48" t="n">
        <f aca="false">SUM(B14+B45+B76)</f>
        <v>0</v>
      </c>
      <c r="C109" s="49" t="n">
        <f aca="false">SUM(C14+C45+C76)</f>
        <v>0</v>
      </c>
      <c r="D109" s="48" t="n">
        <f aca="false">SUM(D14+D45+D76)</f>
        <v>0</v>
      </c>
      <c r="E109" s="48" t="n">
        <f aca="false">SUM(E14+E45+E76)</f>
        <v>0</v>
      </c>
      <c r="F109" s="48" t="n">
        <f aca="false">SUM(F14+F45+F76)</f>
        <v>0</v>
      </c>
      <c r="G109" s="48" t="n">
        <f aca="false">SUM(G14+G45+G76)</f>
        <v>0</v>
      </c>
      <c r="H109" s="48" t="n">
        <f aca="false">SUM(H14+H45+H76)</f>
        <v>0</v>
      </c>
      <c r="I109" s="48" t="n">
        <f aca="false">SUM(I14+I45+I76)</f>
        <v>0</v>
      </c>
      <c r="J109" s="49" t="n">
        <f aca="false">SUM(J14+J45+J76)</f>
        <v>0</v>
      </c>
      <c r="K109" s="50" t="n">
        <f aca="false">SUM(K14+K45+K76)</f>
        <v>0</v>
      </c>
      <c r="L109" s="48" t="n">
        <f aca="false">SUM(L14+L45+L76)</f>
        <v>0</v>
      </c>
      <c r="M109" s="48" t="n">
        <f aca="false">SUM(M14+M45+M76)</f>
        <v>0</v>
      </c>
      <c r="N109" s="49" t="n">
        <f aca="false">SUM(N14+N45+N76)</f>
        <v>0</v>
      </c>
      <c r="O109" s="49" t="n">
        <f aca="false">SUM(O14+O45+O76)</f>
        <v>0</v>
      </c>
      <c r="P109" s="49" t="n">
        <f aca="false">SUM(P14+P45+P76)</f>
        <v>0</v>
      </c>
      <c r="Q109" s="49" t="n">
        <f aca="false">SUM(Q14+Q45+Q76)</f>
        <v>0</v>
      </c>
      <c r="R109" s="49" t="n">
        <f aca="false">SUM(R14+R45+R76)</f>
        <v>0</v>
      </c>
      <c r="S109" s="49" t="n">
        <f aca="false">SUM(S14+S45+S76)</f>
        <v>0</v>
      </c>
      <c r="T109" s="50" t="n">
        <f aca="false">SUM(T14+T45+T76)</f>
        <v>0</v>
      </c>
      <c r="U109" s="26" t="n">
        <f aca="false">B109+D109+E109+F109+G109+H109+I109+K109+L109+M109+T109</f>
        <v>0</v>
      </c>
      <c r="V109" s="51" t="n">
        <f aca="false">C109+J109+N109+O109+P109+Q109+R109+S109</f>
        <v>0</v>
      </c>
      <c r="W109" s="11"/>
      <c r="X109" s="4" t="s">
        <v>10</v>
      </c>
      <c r="Y109" s="49" t="n">
        <f aca="false">SUM(Y45+Y76+Y14)</f>
        <v>0</v>
      </c>
      <c r="Z109" s="49" t="n">
        <f aca="false">SUM(Z45+Z76+Z14)</f>
        <v>0</v>
      </c>
      <c r="AA109" s="49" t="n">
        <f aca="false">SUM(AA45+AA76+AA14)</f>
        <v>0</v>
      </c>
      <c r="AB109" s="49" t="n">
        <f aca="false">SUM(AB45+AB76+AB14)</f>
        <v>0</v>
      </c>
      <c r="AC109" s="50" t="n">
        <f aca="false">SUM(AC45+AC76+AC14)</f>
        <v>0</v>
      </c>
      <c r="AD109" s="50" t="n">
        <f aca="false">SUM(AD45+AD76+AD14)</f>
        <v>0</v>
      </c>
      <c r="AE109" s="50" t="n">
        <f aca="false">SUM(AE45+AE76+AE14)</f>
        <v>0</v>
      </c>
      <c r="AF109" s="50" t="n">
        <f aca="false">SUM(AF45+AF76+AF14)</f>
        <v>0</v>
      </c>
      <c r="AG109" s="50" t="n">
        <f aca="false">SUM(AG45+AG76+AG14)</f>
        <v>0</v>
      </c>
      <c r="AH109" s="49" t="n">
        <f aca="false">SUM(AH45+AH76+AH14)</f>
        <v>0</v>
      </c>
      <c r="AI109" s="50" t="n">
        <f aca="false">SUM(AI45+AI76+AI14)</f>
        <v>1</v>
      </c>
      <c r="AJ109" s="50" t="n">
        <f aca="false">SUM(AJ45+AJ76+AJ14)</f>
        <v>0</v>
      </c>
      <c r="AK109" s="50" t="n">
        <f aca="false">SUM(AK45+AK76+AK14)</f>
        <v>0</v>
      </c>
      <c r="AL109" s="50" t="n">
        <f aca="false">SUM(AL45+AL76+AL14)</f>
        <v>0</v>
      </c>
      <c r="AM109" s="49" t="n">
        <f aca="false">SUM(AM45+AM76+AM14)</f>
        <v>0</v>
      </c>
      <c r="AN109" s="49" t="n">
        <f aca="false">SUM(AN45+AN76+AN14)</f>
        <v>0</v>
      </c>
      <c r="AO109" s="49" t="n">
        <f aca="false">SUM(AO45+AO76+AO14)</f>
        <v>0</v>
      </c>
      <c r="AP109" s="49" t="n">
        <f aca="false">SUM(AP45+AP76+AP14)</f>
        <v>0</v>
      </c>
      <c r="AQ109" s="49" t="n">
        <f aca="false">SUM(AQ45+AQ76+AQ14)</f>
        <v>0</v>
      </c>
      <c r="AR109" s="49" t="n">
        <f aca="false">SUM(AR45+AR76+AR14)</f>
        <v>0</v>
      </c>
      <c r="AS109" s="49" t="n">
        <f aca="false">SUM(AS45+AS76+AS14)</f>
        <v>0</v>
      </c>
      <c r="AT109" s="50" t="n">
        <f aca="false">SUM(AT45+AT76+AT14)</f>
        <v>1</v>
      </c>
      <c r="AV109" s="4" t="s">
        <v>10</v>
      </c>
      <c r="AW109" s="26" t="n">
        <f aca="false">AC109+AD109+AE109+AF109+AG109+AI109+AJ109+AK109+AL109+AR109+AT109</f>
        <v>2</v>
      </c>
      <c r="AX109" s="51" t="n">
        <f aca="false">Y109+Z109+AA109+AB109+AH109+AM109+AN109+AO109+AP109+AQ109+AS109</f>
        <v>0</v>
      </c>
      <c r="AY109" s="47" t="n">
        <f aca="false">AW109+U109</f>
        <v>2</v>
      </c>
      <c r="AZ109" s="46" t="n">
        <f aca="false">V109+AX109</f>
        <v>0</v>
      </c>
    </row>
    <row r="110" customFormat="false" ht="12.8" hidden="false" customHeight="false" outlineLevel="0" collapsed="false">
      <c r="A110" s="4" t="s">
        <v>11</v>
      </c>
      <c r="B110" s="48" t="n">
        <f aca="false">SUM(B15+B46+B77)</f>
        <v>0</v>
      </c>
      <c r="C110" s="49" t="n">
        <f aca="false">SUM(C15+C46+C77)</f>
        <v>0</v>
      </c>
      <c r="D110" s="48" t="n">
        <f aca="false">SUM(D15+D46+D77)</f>
        <v>0</v>
      </c>
      <c r="E110" s="48" t="n">
        <f aca="false">SUM(E15+E46+E77)</f>
        <v>1</v>
      </c>
      <c r="F110" s="48" t="n">
        <f aca="false">SUM(F15+F46+F77)</f>
        <v>0</v>
      </c>
      <c r="G110" s="48" t="n">
        <f aca="false">SUM(G15+G46+G77)</f>
        <v>0</v>
      </c>
      <c r="H110" s="48" t="n">
        <f aca="false">SUM(H15+H46+H77)</f>
        <v>0</v>
      </c>
      <c r="I110" s="48" t="n">
        <f aca="false">SUM(I15+I46+I77)</f>
        <v>0</v>
      </c>
      <c r="J110" s="49" t="n">
        <f aca="false">SUM(J15+J46+J77)</f>
        <v>0</v>
      </c>
      <c r="K110" s="50" t="n">
        <f aca="false">SUM(K15+K46+K77)</f>
        <v>0</v>
      </c>
      <c r="L110" s="48" t="n">
        <f aca="false">SUM(L15+L46+L77)</f>
        <v>0</v>
      </c>
      <c r="M110" s="48" t="n">
        <f aca="false">SUM(M15+M46+M77)</f>
        <v>0</v>
      </c>
      <c r="N110" s="49" t="n">
        <f aca="false">SUM(N15+N46+N77)</f>
        <v>0</v>
      </c>
      <c r="O110" s="49" t="n">
        <f aca="false">SUM(O15+O46+O77)</f>
        <v>0</v>
      </c>
      <c r="P110" s="49" t="n">
        <f aca="false">SUM(P15+P46+P77)</f>
        <v>0</v>
      </c>
      <c r="Q110" s="49" t="n">
        <f aca="false">SUM(Q15+Q46+Q77)</f>
        <v>0</v>
      </c>
      <c r="R110" s="49" t="n">
        <f aca="false">SUM(R15+R46+R77)</f>
        <v>0</v>
      </c>
      <c r="S110" s="49" t="n">
        <f aca="false">SUM(S15+S46+S77)</f>
        <v>0</v>
      </c>
      <c r="T110" s="50" t="n">
        <f aca="false">SUM(T15+T46+T77)</f>
        <v>0</v>
      </c>
      <c r="U110" s="26" t="n">
        <f aca="false">B110+D110+E110+F110+G110+H110+I110+K110+L110+M110+T110</f>
        <v>1</v>
      </c>
      <c r="V110" s="51" t="n">
        <f aca="false">C110+J110+N110+O110+P110+Q110+R110+S110</f>
        <v>0</v>
      </c>
      <c r="W110" s="11"/>
      <c r="X110" s="4" t="s">
        <v>11</v>
      </c>
      <c r="Y110" s="49" t="n">
        <f aca="false">SUM(Y46+Y77+Y15)</f>
        <v>0</v>
      </c>
      <c r="Z110" s="49" t="n">
        <f aca="false">SUM(Z46+Z77+Z15)</f>
        <v>0</v>
      </c>
      <c r="AA110" s="49" t="n">
        <f aca="false">SUM(AA46+AA77+AA15)</f>
        <v>0</v>
      </c>
      <c r="AB110" s="49" t="n">
        <f aca="false">SUM(AB46+AB77+AB15)</f>
        <v>0</v>
      </c>
      <c r="AC110" s="50" t="n">
        <f aca="false">SUM(AC46+AC77+AC15)</f>
        <v>0</v>
      </c>
      <c r="AD110" s="50" t="n">
        <f aca="false">SUM(AD46+AD77+AD15)</f>
        <v>0</v>
      </c>
      <c r="AE110" s="50" t="n">
        <f aca="false">SUM(AE46+AE77+AE15)</f>
        <v>0</v>
      </c>
      <c r="AF110" s="50" t="n">
        <f aca="false">SUM(AF46+AF77+AF15)</f>
        <v>0</v>
      </c>
      <c r="AG110" s="50" t="n">
        <f aca="false">SUM(AG46+AG77+AG15)</f>
        <v>0</v>
      </c>
      <c r="AH110" s="49" t="n">
        <f aca="false">SUM(AH46+AH77+AH15)</f>
        <v>0</v>
      </c>
      <c r="AI110" s="50" t="n">
        <f aca="false">SUM(AI46+AI77+AI15)</f>
        <v>0</v>
      </c>
      <c r="AJ110" s="50" t="n">
        <f aca="false">SUM(AJ46+AJ77+AJ15)</f>
        <v>0</v>
      </c>
      <c r="AK110" s="50" t="n">
        <f aca="false">SUM(AK46+AK77+AK15)</f>
        <v>0</v>
      </c>
      <c r="AL110" s="50" t="n">
        <f aca="false">SUM(AL46+AL77+AL15)</f>
        <v>0</v>
      </c>
      <c r="AM110" s="49" t="n">
        <f aca="false">SUM(AM46+AM77+AM15)</f>
        <v>0</v>
      </c>
      <c r="AN110" s="49" t="n">
        <f aca="false">SUM(AN46+AN77+AN15)</f>
        <v>0</v>
      </c>
      <c r="AO110" s="49" t="n">
        <f aca="false">SUM(AO46+AO77+AO15)</f>
        <v>0</v>
      </c>
      <c r="AP110" s="49" t="n">
        <f aca="false">SUM(AP46+AP77+AP15)</f>
        <v>0</v>
      </c>
      <c r="AQ110" s="49" t="n">
        <f aca="false">SUM(AQ46+AQ77+AQ15)</f>
        <v>0</v>
      </c>
      <c r="AR110" s="49" t="n">
        <f aca="false">SUM(AR46+AR77+AR15)</f>
        <v>0</v>
      </c>
      <c r="AS110" s="49" t="n">
        <f aca="false">SUM(AS46+AS77+AS15)</f>
        <v>0</v>
      </c>
      <c r="AT110" s="50" t="n">
        <f aca="false">SUM(AT46+AT77+AT15)</f>
        <v>0</v>
      </c>
      <c r="AV110" s="4" t="s">
        <v>11</v>
      </c>
      <c r="AW110" s="26" t="n">
        <f aca="false">AC110+AD110+AE110+AF110+AG110+AI110+AJ110+AK110+AL110+AR110+AT110</f>
        <v>0</v>
      </c>
      <c r="AX110" s="51" t="n">
        <f aca="false">Y110+Z110+AA110+AB110+AH110+AM110+AN110+AO110+AP110+AQ110+AS110</f>
        <v>0</v>
      </c>
      <c r="AY110" s="47" t="n">
        <f aca="false">AW110+U110</f>
        <v>1</v>
      </c>
      <c r="AZ110" s="46" t="n">
        <f aca="false">V110+AX110</f>
        <v>0</v>
      </c>
    </row>
    <row r="111" customFormat="false" ht="12.8" hidden="false" customHeight="false" outlineLevel="0" collapsed="false">
      <c r="A111" s="4" t="s">
        <v>12</v>
      </c>
      <c r="B111" s="48" t="n">
        <f aca="false">SUM(B16+B47+B78)</f>
        <v>1</v>
      </c>
      <c r="C111" s="49" t="n">
        <f aca="false">SUM(C16+C47+C78)</f>
        <v>1</v>
      </c>
      <c r="D111" s="48" t="n">
        <f aca="false">SUM(D16+D47+D78)</f>
        <v>0</v>
      </c>
      <c r="E111" s="48" t="n">
        <f aca="false">SUM(E16+E47+E78)</f>
        <v>0</v>
      </c>
      <c r="F111" s="48" t="n">
        <f aca="false">SUM(F16+F47+F78)</f>
        <v>1</v>
      </c>
      <c r="G111" s="48" t="n">
        <f aca="false">SUM(G16+G47+G78)</f>
        <v>0</v>
      </c>
      <c r="H111" s="48" t="n">
        <f aca="false">SUM(H16+H47+H78)</f>
        <v>0</v>
      </c>
      <c r="I111" s="48" t="n">
        <f aca="false">SUM(I16+I47+I78)</f>
        <v>1</v>
      </c>
      <c r="J111" s="49" t="n">
        <f aca="false">SUM(J16+J47+J78)</f>
        <v>0</v>
      </c>
      <c r="K111" s="50" t="n">
        <f aca="false">SUM(K16+K47+K78)</f>
        <v>0</v>
      </c>
      <c r="L111" s="48" t="n">
        <f aca="false">SUM(L16+L47+L78)</f>
        <v>0</v>
      </c>
      <c r="M111" s="48" t="n">
        <f aca="false">SUM(M16+M47+M78)</f>
        <v>1</v>
      </c>
      <c r="N111" s="49" t="n">
        <f aca="false">SUM(N16+N47+N78)</f>
        <v>1</v>
      </c>
      <c r="O111" s="49" t="n">
        <f aca="false">SUM(O16+O47+O78)</f>
        <v>1</v>
      </c>
      <c r="P111" s="49" t="n">
        <f aca="false">SUM(P16+P47+P78)</f>
        <v>1</v>
      </c>
      <c r="Q111" s="49" t="n">
        <f aca="false">SUM(Q16+Q47+Q78)</f>
        <v>1</v>
      </c>
      <c r="R111" s="49" t="n">
        <f aca="false">SUM(R16+R47+R78)</f>
        <v>0</v>
      </c>
      <c r="S111" s="49" t="n">
        <f aca="false">SUM(S16+S47+S78)</f>
        <v>1</v>
      </c>
      <c r="T111" s="50" t="n">
        <f aca="false">SUM(T16+T47+T78)</f>
        <v>0</v>
      </c>
      <c r="U111" s="26" t="n">
        <f aca="false">B111+D111+E111+F111+G111+H111+I111+K111+L111+M111+T111</f>
        <v>4</v>
      </c>
      <c r="V111" s="51" t="n">
        <f aca="false">C111+J111+N111+O111+P111+Q111+R111+S111</f>
        <v>6</v>
      </c>
      <c r="W111" s="11"/>
      <c r="X111" s="4" t="s">
        <v>12</v>
      </c>
      <c r="Y111" s="49" t="n">
        <f aca="false">SUM(Y47+Y78+Y16)</f>
        <v>0</v>
      </c>
      <c r="Z111" s="49" t="n">
        <f aca="false">SUM(Z47+Z78+Z16)</f>
        <v>0</v>
      </c>
      <c r="AA111" s="49" t="n">
        <f aca="false">SUM(AA47+AA78+AA16)</f>
        <v>0</v>
      </c>
      <c r="AB111" s="49" t="n">
        <f aca="false">SUM(AB47+AB78+AB16)</f>
        <v>0</v>
      </c>
      <c r="AC111" s="50" t="n">
        <f aca="false">SUM(AC47+AC78+AC16)</f>
        <v>0</v>
      </c>
      <c r="AD111" s="50" t="n">
        <f aca="false">SUM(AD47+AD78+AD16)</f>
        <v>0</v>
      </c>
      <c r="AE111" s="50" t="n">
        <f aca="false">SUM(AE47+AE78+AE16)</f>
        <v>0</v>
      </c>
      <c r="AF111" s="50" t="n">
        <f aca="false">SUM(AF47+AF78+AF16)</f>
        <v>0</v>
      </c>
      <c r="AG111" s="50" t="n">
        <f aca="false">SUM(AG47+AG78+AG16)</f>
        <v>0</v>
      </c>
      <c r="AH111" s="49" t="n">
        <f aca="false">SUM(AH47+AH78+AH16)</f>
        <v>0</v>
      </c>
      <c r="AI111" s="50" t="n">
        <f aca="false">SUM(AI47+AI78+AI16)</f>
        <v>0</v>
      </c>
      <c r="AJ111" s="50" t="n">
        <f aca="false">SUM(AJ47+AJ78+AJ16)</f>
        <v>0</v>
      </c>
      <c r="AK111" s="50" t="n">
        <f aca="false">SUM(AK47+AK78+AK16)</f>
        <v>0</v>
      </c>
      <c r="AL111" s="50" t="n">
        <f aca="false">SUM(AL47+AL78+AL16)</f>
        <v>0</v>
      </c>
      <c r="AM111" s="49" t="n">
        <f aca="false">SUM(AM47+AM78+AM16)</f>
        <v>0</v>
      </c>
      <c r="AN111" s="49" t="n">
        <f aca="false">SUM(AN47+AN78+AN16)</f>
        <v>0</v>
      </c>
      <c r="AO111" s="49" t="n">
        <f aca="false">SUM(AO47+AO78+AO16)</f>
        <v>0</v>
      </c>
      <c r="AP111" s="49" t="n">
        <f aca="false">SUM(AP47+AP78+AP16)</f>
        <v>0</v>
      </c>
      <c r="AQ111" s="49" t="n">
        <f aca="false">SUM(AQ47+AQ78+AQ16)</f>
        <v>0</v>
      </c>
      <c r="AR111" s="49" t="n">
        <f aca="false">SUM(AR47+AR78+AR16)</f>
        <v>0</v>
      </c>
      <c r="AS111" s="49" t="n">
        <f aca="false">SUM(AS47+AS78+AS16)</f>
        <v>0</v>
      </c>
      <c r="AT111" s="50" t="n">
        <f aca="false">SUM(AT47+AT78+AT16)</f>
        <v>0</v>
      </c>
      <c r="AV111" s="4" t="s">
        <v>12</v>
      </c>
      <c r="AW111" s="26" t="n">
        <f aca="false">AC111+AD111+AE111+AF111+AG111+AI111+AJ111+AK111+AL111+AR111+AT111</f>
        <v>0</v>
      </c>
      <c r="AX111" s="51" t="n">
        <f aca="false">Y111+Z111+AA111+AB111+AH111+AM111+AN111+AO111+AP111+AQ111+AS111</f>
        <v>0</v>
      </c>
      <c r="AY111" s="47" t="n">
        <f aca="false">AW111+U111</f>
        <v>4</v>
      </c>
      <c r="AZ111" s="46" t="n">
        <f aca="false">V111+AX111</f>
        <v>6</v>
      </c>
    </row>
    <row r="112" customFormat="false" ht="12.8" hidden="false" customHeight="false" outlineLevel="0" collapsed="false">
      <c r="A112" s="4" t="s">
        <v>13</v>
      </c>
      <c r="B112" s="48" t="n">
        <f aca="false">SUM(B17+B48+B79)</f>
        <v>0</v>
      </c>
      <c r="C112" s="49" t="n">
        <f aca="false">SUM(C17+C48+C79)</f>
        <v>0</v>
      </c>
      <c r="D112" s="48" t="n">
        <f aca="false">SUM(D17+D48+D79)</f>
        <v>0</v>
      </c>
      <c r="E112" s="48" t="n">
        <f aca="false">SUM(E17+E48+E79)</f>
        <v>0</v>
      </c>
      <c r="F112" s="48" t="n">
        <f aca="false">SUM(F17+F48+F79)</f>
        <v>0</v>
      </c>
      <c r="G112" s="48" t="n">
        <f aca="false">SUM(G17+G48+G79)</f>
        <v>0</v>
      </c>
      <c r="H112" s="48" t="n">
        <f aca="false">SUM(H17+H48+H79)</f>
        <v>0</v>
      </c>
      <c r="I112" s="48" t="n">
        <f aca="false">SUM(I17+I48+I79)</f>
        <v>0</v>
      </c>
      <c r="J112" s="49" t="n">
        <f aca="false">SUM(J17+J48+J79)</f>
        <v>0</v>
      </c>
      <c r="K112" s="50" t="n">
        <f aca="false">SUM(K17+K48+K79)</f>
        <v>0</v>
      </c>
      <c r="L112" s="48" t="n">
        <f aca="false">SUM(L17+L48+L79)</f>
        <v>0</v>
      </c>
      <c r="M112" s="48" t="n">
        <f aca="false">SUM(M17+M48+M79)</f>
        <v>0</v>
      </c>
      <c r="N112" s="49" t="n">
        <f aca="false">SUM(N17+N48+N79)</f>
        <v>1</v>
      </c>
      <c r="O112" s="49" t="n">
        <f aca="false">SUM(O17+O48+O79)</f>
        <v>1</v>
      </c>
      <c r="P112" s="49" t="n">
        <f aca="false">SUM(P17+P48+P79)</f>
        <v>1</v>
      </c>
      <c r="Q112" s="49" t="n">
        <f aca="false">SUM(Q17+Q48+Q79)</f>
        <v>0</v>
      </c>
      <c r="R112" s="49" t="n">
        <f aca="false">SUM(R17+R48+R79)</f>
        <v>1</v>
      </c>
      <c r="S112" s="49" t="n">
        <f aca="false">SUM(S17+S48+S79)</f>
        <v>1</v>
      </c>
      <c r="T112" s="50" t="n">
        <f aca="false">SUM(T17+T48+T79)</f>
        <v>0</v>
      </c>
      <c r="U112" s="26" t="n">
        <f aca="false">B112+D112+E112+F112+G112+H112+I112+K112+L112+M112+T112</f>
        <v>0</v>
      </c>
      <c r="V112" s="51" t="n">
        <f aca="false">C112+J112+N112+O112+P112+Q112+R112+S112</f>
        <v>5</v>
      </c>
      <c r="W112" s="11"/>
      <c r="X112" s="4" t="s">
        <v>13</v>
      </c>
      <c r="Y112" s="49" t="n">
        <f aca="false">SUM(Y48+Y79+Y17)</f>
        <v>0</v>
      </c>
      <c r="Z112" s="49" t="n">
        <f aca="false">SUM(Z48+Z79+Z17)</f>
        <v>0</v>
      </c>
      <c r="AA112" s="49" t="n">
        <f aca="false">SUM(AA48+AA79+AA17)</f>
        <v>0</v>
      </c>
      <c r="AB112" s="49" t="n">
        <f aca="false">SUM(AB48+AB79+AB17)</f>
        <v>0</v>
      </c>
      <c r="AC112" s="50" t="n">
        <f aca="false">SUM(AC48+AC79+AC17)</f>
        <v>0</v>
      </c>
      <c r="AD112" s="50" t="n">
        <f aca="false">SUM(AD48+AD79+AD17)</f>
        <v>0</v>
      </c>
      <c r="AE112" s="50" t="n">
        <f aca="false">SUM(AE48+AE79+AE17)</f>
        <v>0</v>
      </c>
      <c r="AF112" s="50" t="n">
        <f aca="false">SUM(AF48+AF79+AF17)</f>
        <v>0</v>
      </c>
      <c r="AG112" s="50" t="n">
        <f aca="false">SUM(AG48+AG79+AG17)</f>
        <v>0</v>
      </c>
      <c r="AH112" s="49" t="n">
        <f aca="false">SUM(AH48+AH79+AH17)</f>
        <v>0</v>
      </c>
      <c r="AI112" s="50" t="n">
        <f aca="false">SUM(AI48+AI79+AI17)</f>
        <v>0</v>
      </c>
      <c r="AJ112" s="50" t="n">
        <f aca="false">SUM(AJ48+AJ79+AJ17)</f>
        <v>0</v>
      </c>
      <c r="AK112" s="50" t="n">
        <f aca="false">SUM(AK48+AK79+AK17)</f>
        <v>0</v>
      </c>
      <c r="AL112" s="50" t="n">
        <f aca="false">SUM(AL48+AL79+AL17)</f>
        <v>0</v>
      </c>
      <c r="AM112" s="49" t="n">
        <f aca="false">SUM(AM48+AM79+AM17)</f>
        <v>0</v>
      </c>
      <c r="AN112" s="49" t="n">
        <f aca="false">SUM(AN48+AN79+AN17)</f>
        <v>0</v>
      </c>
      <c r="AO112" s="49" t="n">
        <f aca="false">SUM(AO48+AO79+AO17)</f>
        <v>0</v>
      </c>
      <c r="AP112" s="49" t="n">
        <f aca="false">SUM(AP48+AP79+AP17)</f>
        <v>0</v>
      </c>
      <c r="AQ112" s="49" t="n">
        <f aca="false">SUM(AQ48+AQ79+AQ17)</f>
        <v>0</v>
      </c>
      <c r="AR112" s="49" t="n">
        <f aca="false">SUM(AR48+AR79+AR17)</f>
        <v>0</v>
      </c>
      <c r="AS112" s="49" t="n">
        <f aca="false">SUM(AS48+AS79+AS17)</f>
        <v>0</v>
      </c>
      <c r="AT112" s="50" t="n">
        <f aca="false">SUM(AT48+AT79+AT17)</f>
        <v>0</v>
      </c>
      <c r="AV112" s="4" t="s">
        <v>13</v>
      </c>
      <c r="AW112" s="26" t="n">
        <f aca="false">AC112+AD112+AE112+AF112+AG112+AI112+AJ112+AK112+AL112+AR112+AT112</f>
        <v>0</v>
      </c>
      <c r="AX112" s="51" t="n">
        <f aca="false">Y112+Z112+AA112+AB112+AH112+AM112+AN112+AO112+AP112+AQ112+AS112</f>
        <v>0</v>
      </c>
      <c r="AY112" s="47" t="n">
        <f aca="false">AW112+U112</f>
        <v>0</v>
      </c>
      <c r="AZ112" s="46" t="n">
        <f aca="false">V112+AX112</f>
        <v>5</v>
      </c>
    </row>
    <row r="113" customFormat="false" ht="12.8" hidden="false" customHeight="false" outlineLevel="0" collapsed="false">
      <c r="A113" s="4" t="s">
        <v>14</v>
      </c>
      <c r="B113" s="48" t="n">
        <f aca="false">SUM(B18+B49+B80)</f>
        <v>1</v>
      </c>
      <c r="C113" s="49" t="n">
        <f aca="false">SUM(C18+C49+C80)</f>
        <v>0</v>
      </c>
      <c r="D113" s="48" t="n">
        <f aca="false">SUM(D18+D49+D80)</f>
        <v>0</v>
      </c>
      <c r="E113" s="48" t="n">
        <f aca="false">SUM(E18+E49+E80)</f>
        <v>1</v>
      </c>
      <c r="F113" s="48" t="n">
        <f aca="false">SUM(F18+F49+F80)</f>
        <v>0</v>
      </c>
      <c r="G113" s="48" t="n">
        <f aca="false">SUM(G18+G49+G80)</f>
        <v>0</v>
      </c>
      <c r="H113" s="48" t="n">
        <f aca="false">SUM(H18+H49+H80)</f>
        <v>0</v>
      </c>
      <c r="I113" s="48" t="n">
        <f aca="false">SUM(I18+I49+I80)</f>
        <v>0</v>
      </c>
      <c r="J113" s="49" t="n">
        <f aca="false">SUM(J18+J49+J80)</f>
        <v>0</v>
      </c>
      <c r="K113" s="50" t="n">
        <f aca="false">SUM(K18+K49+K80)</f>
        <v>0</v>
      </c>
      <c r="L113" s="48" t="n">
        <f aca="false">SUM(L18+L49+L80)</f>
        <v>1</v>
      </c>
      <c r="M113" s="48" t="n">
        <f aca="false">SUM(M18+M49+M80)</f>
        <v>1</v>
      </c>
      <c r="N113" s="49" t="n">
        <f aca="false">SUM(N18+N49+N80)</f>
        <v>1</v>
      </c>
      <c r="O113" s="49" t="n">
        <f aca="false">SUM(O18+O49+O80)</f>
        <v>1</v>
      </c>
      <c r="P113" s="49" t="n">
        <f aca="false">SUM(P18+P49+P80)</f>
        <v>1</v>
      </c>
      <c r="Q113" s="49" t="n">
        <f aca="false">SUM(Q18+Q49+Q80)</f>
        <v>1</v>
      </c>
      <c r="R113" s="49" t="n">
        <f aca="false">SUM(R18+R49+R80)</f>
        <v>1</v>
      </c>
      <c r="S113" s="49" t="n">
        <f aca="false">SUM(S18+S49+S80)</f>
        <v>1</v>
      </c>
      <c r="T113" s="50" t="n">
        <f aca="false">SUM(T18+T49+T80)</f>
        <v>0</v>
      </c>
      <c r="U113" s="26" t="n">
        <f aca="false">B113+D113+E113+F113+G113+H113+I113+K113+L113+M113+T113</f>
        <v>4</v>
      </c>
      <c r="V113" s="51" t="n">
        <f aca="false">C113+J113+N113+O113+P113+Q113+R113+S113</f>
        <v>6</v>
      </c>
      <c r="W113" s="11"/>
      <c r="X113" s="4" t="s">
        <v>14</v>
      </c>
      <c r="Y113" s="49" t="n">
        <f aca="false">SUM(Y49+Y80+Y18)</f>
        <v>1</v>
      </c>
      <c r="Z113" s="49" t="n">
        <f aca="false">SUM(Z49+Z80+Z18)</f>
        <v>0</v>
      </c>
      <c r="AA113" s="49" t="n">
        <f aca="false">SUM(AA49+AA80+AA18)</f>
        <v>0</v>
      </c>
      <c r="AB113" s="49" t="n">
        <f aca="false">SUM(AB49+AB80+AB18)</f>
        <v>0</v>
      </c>
      <c r="AC113" s="50" t="n">
        <f aca="false">SUM(AC49+AC80+AC18)</f>
        <v>0</v>
      </c>
      <c r="AD113" s="50" t="n">
        <f aca="false">SUM(AD49+AD80+AD18)</f>
        <v>0</v>
      </c>
      <c r="AE113" s="50" t="n">
        <f aca="false">SUM(AE49+AE80+AE18)</f>
        <v>0</v>
      </c>
      <c r="AF113" s="50" t="n">
        <f aca="false">SUM(AF49+AF80+AF18)</f>
        <v>0</v>
      </c>
      <c r="AG113" s="50" t="n">
        <f aca="false">SUM(AG49+AG80+AG18)</f>
        <v>0</v>
      </c>
      <c r="AH113" s="49" t="n">
        <f aca="false">SUM(AH49+AH80+AH18)</f>
        <v>0</v>
      </c>
      <c r="AI113" s="50" t="n">
        <f aca="false">SUM(AI49+AI80+AI18)</f>
        <v>0</v>
      </c>
      <c r="AJ113" s="50" t="n">
        <f aca="false">SUM(AJ49+AJ80+AJ18)</f>
        <v>0</v>
      </c>
      <c r="AK113" s="50" t="n">
        <f aca="false">SUM(AK49+AK80+AK18)</f>
        <v>0</v>
      </c>
      <c r="AL113" s="50" t="n">
        <f aca="false">SUM(AL49+AL80+AL18)</f>
        <v>0</v>
      </c>
      <c r="AM113" s="49" t="n">
        <f aca="false">SUM(AM49+AM80+AM18)</f>
        <v>0</v>
      </c>
      <c r="AN113" s="49" t="n">
        <f aca="false">SUM(AN49+AN80+AN18)</f>
        <v>0</v>
      </c>
      <c r="AO113" s="49" t="n">
        <f aca="false">SUM(AO49+AO80+AO18)</f>
        <v>0</v>
      </c>
      <c r="AP113" s="49" t="n">
        <f aca="false">SUM(AP49+AP80+AP18)</f>
        <v>0</v>
      </c>
      <c r="AQ113" s="49" t="n">
        <f aca="false">SUM(AQ49+AQ80+AQ18)</f>
        <v>0</v>
      </c>
      <c r="AR113" s="49" t="n">
        <f aca="false">SUM(AR49+AR80+AR18)</f>
        <v>0</v>
      </c>
      <c r="AS113" s="49" t="n">
        <f aca="false">SUM(AS49+AS80+AS18)</f>
        <v>0</v>
      </c>
      <c r="AT113" s="50" t="n">
        <f aca="false">SUM(AT49+AT80+AT18)</f>
        <v>1</v>
      </c>
      <c r="AV113" s="4" t="s">
        <v>14</v>
      </c>
      <c r="AW113" s="26" t="n">
        <f aca="false">AC113+AD113+AE113+AF113+AG113+AI113+AJ113+AK113+AL113+AR113+AT113</f>
        <v>1</v>
      </c>
      <c r="AX113" s="51" t="n">
        <f aca="false">Y113+Z113+AA113+AB113+AH113+AM113+AN113+AO113+AP113+AQ113+AS113</f>
        <v>1</v>
      </c>
      <c r="AY113" s="47" t="n">
        <f aca="false">AW113+U113</f>
        <v>5</v>
      </c>
      <c r="AZ113" s="46" t="n">
        <f aca="false">V113+AX113</f>
        <v>7</v>
      </c>
    </row>
    <row r="114" customFormat="false" ht="12.8" hidden="false" customHeight="false" outlineLevel="0" collapsed="false">
      <c r="A114" s="4" t="s">
        <v>15</v>
      </c>
      <c r="B114" s="48" t="n">
        <f aca="false">SUM(B19+B50+B81)</f>
        <v>1</v>
      </c>
      <c r="C114" s="49" t="n">
        <f aca="false">SUM(C19+C50+C81)</f>
        <v>1</v>
      </c>
      <c r="D114" s="48" t="n">
        <f aca="false">SUM(D19+D50+D81)</f>
        <v>0</v>
      </c>
      <c r="E114" s="48" t="n">
        <f aca="false">SUM(E19+E50+E81)</f>
        <v>0</v>
      </c>
      <c r="F114" s="48" t="n">
        <f aca="false">SUM(F19+F50+F81)</f>
        <v>0</v>
      </c>
      <c r="G114" s="48" t="n">
        <f aca="false">SUM(G19+G50+G81)</f>
        <v>0</v>
      </c>
      <c r="H114" s="48" t="n">
        <f aca="false">SUM(H19+H50+H81)</f>
        <v>0</v>
      </c>
      <c r="I114" s="48" t="n">
        <f aca="false">SUM(I19+I50+I81)</f>
        <v>0</v>
      </c>
      <c r="J114" s="49" t="n">
        <f aca="false">SUM(J19+J50+J81)</f>
        <v>0</v>
      </c>
      <c r="K114" s="50" t="n">
        <f aca="false">SUM(K19+K50+K81)</f>
        <v>0</v>
      </c>
      <c r="L114" s="48" t="n">
        <f aca="false">SUM(L19+L50+L81)</f>
        <v>0</v>
      </c>
      <c r="M114" s="48" t="n">
        <f aca="false">SUM(M19+M50+M81)</f>
        <v>0</v>
      </c>
      <c r="N114" s="49" t="n">
        <f aca="false">SUM(N19+N50+N81)</f>
        <v>1</v>
      </c>
      <c r="O114" s="49" t="n">
        <f aca="false">SUM(O19+O50+O81)</f>
        <v>1</v>
      </c>
      <c r="P114" s="49" t="n">
        <f aca="false">SUM(P19+P50+P81)</f>
        <v>0</v>
      </c>
      <c r="Q114" s="49" t="n">
        <f aca="false">SUM(Q19+Q50+Q81)</f>
        <v>1</v>
      </c>
      <c r="R114" s="49" t="n">
        <f aca="false">SUM(R19+R50+R81)</f>
        <v>1</v>
      </c>
      <c r="S114" s="49" t="n">
        <f aca="false">SUM(S19+S50+S81)</f>
        <v>1</v>
      </c>
      <c r="T114" s="50" t="n">
        <f aca="false">SUM(T19+T50+T81)</f>
        <v>0</v>
      </c>
      <c r="U114" s="26" t="n">
        <f aca="false">B114+D114+E114+F114+G114+H114+I114+K114+L114+M114+T114</f>
        <v>1</v>
      </c>
      <c r="V114" s="51" t="n">
        <f aca="false">C114+J114+N114+O114+P114+Q114+R114+S114</f>
        <v>6</v>
      </c>
      <c r="W114" s="11"/>
      <c r="X114" s="4" t="s">
        <v>15</v>
      </c>
      <c r="Y114" s="49" t="n">
        <f aca="false">SUM(Y50+Y81+Y19)</f>
        <v>0</v>
      </c>
      <c r="Z114" s="49" t="n">
        <f aca="false">SUM(Z50+Z81+Z19)</f>
        <v>1</v>
      </c>
      <c r="AA114" s="49" t="n">
        <f aca="false">SUM(AA50+AA81+AA19)</f>
        <v>1</v>
      </c>
      <c r="AB114" s="49" t="n">
        <f aca="false">SUM(AB50+AB81+AB19)</f>
        <v>1</v>
      </c>
      <c r="AC114" s="50" t="n">
        <f aca="false">SUM(AC50+AC81+AC19)</f>
        <v>0</v>
      </c>
      <c r="AD114" s="50" t="n">
        <f aca="false">SUM(AD50+AD81+AD19)</f>
        <v>0</v>
      </c>
      <c r="AE114" s="50" t="n">
        <f aca="false">SUM(AE50+AE81+AE19)</f>
        <v>0</v>
      </c>
      <c r="AF114" s="50" t="n">
        <f aca="false">SUM(AF50+AF81+AF19)</f>
        <v>0</v>
      </c>
      <c r="AG114" s="50" t="n">
        <f aca="false">SUM(AG50+AG81+AG19)</f>
        <v>0</v>
      </c>
      <c r="AH114" s="49" t="n">
        <f aca="false">SUM(AH50+AH81+AH19)</f>
        <v>0</v>
      </c>
      <c r="AI114" s="50" t="n">
        <f aca="false">SUM(AI50+AI81+AI19)</f>
        <v>0</v>
      </c>
      <c r="AJ114" s="50" t="n">
        <f aca="false">SUM(AJ50+AJ81+AJ19)</f>
        <v>1</v>
      </c>
      <c r="AK114" s="50" t="n">
        <f aca="false">SUM(AK50+AK81+AK19)</f>
        <v>1</v>
      </c>
      <c r="AL114" s="50" t="n">
        <f aca="false">SUM(AL50+AL81+AL19)</f>
        <v>0</v>
      </c>
      <c r="AM114" s="49" t="n">
        <f aca="false">SUM(AM50+AM81+AM19)</f>
        <v>0</v>
      </c>
      <c r="AN114" s="49" t="n">
        <f aca="false">SUM(AN50+AN81+AN19)</f>
        <v>0</v>
      </c>
      <c r="AO114" s="49" t="n">
        <f aca="false">SUM(AO50+AO81+AO19)</f>
        <v>0</v>
      </c>
      <c r="AP114" s="49" t="n">
        <f aca="false">SUM(AP50+AP81+AP19)</f>
        <v>0</v>
      </c>
      <c r="AQ114" s="49" t="n">
        <f aca="false">SUM(AQ50+AQ81+AQ19)</f>
        <v>0</v>
      </c>
      <c r="AR114" s="49" t="n">
        <f aca="false">SUM(AR50+AR81+AR19)</f>
        <v>0</v>
      </c>
      <c r="AS114" s="49" t="n">
        <f aca="false">SUM(AS50+AS81+AS19)</f>
        <v>0</v>
      </c>
      <c r="AT114" s="50" t="n">
        <f aca="false">SUM(AT50+AT81+AT19)</f>
        <v>1</v>
      </c>
      <c r="AV114" s="4" t="s">
        <v>15</v>
      </c>
      <c r="AW114" s="26" t="n">
        <f aca="false">AC114+AD114+AE114+AF114+AG114+AI114+AJ114+AK114+AL114+AR114+AT114</f>
        <v>3</v>
      </c>
      <c r="AX114" s="51" t="n">
        <f aca="false">Y114+Z114+AA114+AB114+AH114+AM114+AN114+AO114+AP114+AQ114+AS114</f>
        <v>3</v>
      </c>
      <c r="AY114" s="47" t="n">
        <f aca="false">AW114+U114</f>
        <v>4</v>
      </c>
      <c r="AZ114" s="46" t="n">
        <f aca="false">V114+AX114</f>
        <v>9</v>
      </c>
    </row>
    <row r="115" customFormat="false" ht="12.8" hidden="false" customHeight="false" outlineLevel="0" collapsed="false">
      <c r="A115" s="4" t="s">
        <v>16</v>
      </c>
      <c r="B115" s="48" t="n">
        <f aca="false">SUM(B20+B51+B82)</f>
        <v>0</v>
      </c>
      <c r="C115" s="49" t="n">
        <f aca="false">SUM(C20+C51+C82)</f>
        <v>0</v>
      </c>
      <c r="D115" s="48" t="n">
        <f aca="false">SUM(D20+D51+D82)</f>
        <v>0</v>
      </c>
      <c r="E115" s="48" t="n">
        <f aca="false">SUM(E20+E51+E82)</f>
        <v>0</v>
      </c>
      <c r="F115" s="48" t="n">
        <f aca="false">SUM(F20+F51+F82)</f>
        <v>0</v>
      </c>
      <c r="G115" s="48" t="n">
        <f aca="false">SUM(G20+G51+G82)</f>
        <v>0</v>
      </c>
      <c r="H115" s="48" t="n">
        <f aca="false">SUM(H20+H51+H82)</f>
        <v>0</v>
      </c>
      <c r="I115" s="48" t="n">
        <f aca="false">SUM(I20+I51+I82)</f>
        <v>0</v>
      </c>
      <c r="J115" s="49" t="n">
        <f aca="false">SUM(J20+J51+J82)</f>
        <v>0</v>
      </c>
      <c r="K115" s="50" t="n">
        <f aca="false">SUM(K20+K51+K82)</f>
        <v>0</v>
      </c>
      <c r="L115" s="48" t="n">
        <f aca="false">SUM(L20+L51+L82)</f>
        <v>0</v>
      </c>
      <c r="M115" s="48" t="n">
        <f aca="false">SUM(M20+M51+M82)</f>
        <v>0</v>
      </c>
      <c r="N115" s="49" t="n">
        <f aca="false">SUM(N20+N51+N82)</f>
        <v>0</v>
      </c>
      <c r="O115" s="49" t="n">
        <f aca="false">SUM(O20+O51+O82)</f>
        <v>0</v>
      </c>
      <c r="P115" s="49" t="n">
        <f aca="false">SUM(P20+P51+P82)</f>
        <v>0</v>
      </c>
      <c r="Q115" s="49" t="n">
        <f aca="false">SUM(Q20+Q51+Q82)</f>
        <v>0</v>
      </c>
      <c r="R115" s="49" t="n">
        <f aca="false">SUM(R20+R51+R82)</f>
        <v>0</v>
      </c>
      <c r="S115" s="49" t="n">
        <f aca="false">SUM(S20+S51+S82)</f>
        <v>0</v>
      </c>
      <c r="T115" s="50" t="n">
        <f aca="false">SUM(T20+T51+T82)</f>
        <v>0</v>
      </c>
      <c r="U115" s="26" t="n">
        <f aca="false">B115+D115+E115+F115+G115+H115+I115+K115+L115+M115+T115</f>
        <v>0</v>
      </c>
      <c r="V115" s="51" t="n">
        <f aca="false">C115+J115+N115+O115+P115+Q115+R115+S115</f>
        <v>0</v>
      </c>
      <c r="W115" s="11"/>
      <c r="X115" s="4" t="s">
        <v>16</v>
      </c>
      <c r="Y115" s="49" t="n">
        <f aca="false">SUM(Y51+Y82+Y20)</f>
        <v>0</v>
      </c>
      <c r="Z115" s="49" t="n">
        <f aca="false">SUM(Z51+Z82+Z20)</f>
        <v>0</v>
      </c>
      <c r="AA115" s="49" t="n">
        <f aca="false">SUM(AA51+AA82+AA20)</f>
        <v>0</v>
      </c>
      <c r="AB115" s="49" t="n">
        <f aca="false">SUM(AB51+AB82+AB20)</f>
        <v>0</v>
      </c>
      <c r="AC115" s="50" t="n">
        <f aca="false">SUM(AC51+AC82+AC20)</f>
        <v>0</v>
      </c>
      <c r="AD115" s="50" t="n">
        <f aca="false">SUM(AD51+AD82+AD20)</f>
        <v>0</v>
      </c>
      <c r="AE115" s="50" t="n">
        <f aca="false">SUM(AE51+AE82+AE20)</f>
        <v>0</v>
      </c>
      <c r="AF115" s="50" t="n">
        <f aca="false">SUM(AF51+AF82+AF20)</f>
        <v>1</v>
      </c>
      <c r="AG115" s="50" t="n">
        <f aca="false">SUM(AG51+AG82+AG20)</f>
        <v>0</v>
      </c>
      <c r="AH115" s="49" t="n">
        <f aca="false">SUM(AH51+AH82+AH20)</f>
        <v>1</v>
      </c>
      <c r="AI115" s="50" t="n">
        <f aca="false">SUM(AI51+AI82+AI20)</f>
        <v>1</v>
      </c>
      <c r="AJ115" s="50" t="n">
        <f aca="false">SUM(AJ51+AJ82+AJ20)</f>
        <v>1</v>
      </c>
      <c r="AK115" s="50" t="n">
        <f aca="false">SUM(AK51+AK82+AK20)</f>
        <v>1</v>
      </c>
      <c r="AL115" s="50" t="n">
        <f aca="false">SUM(AL51+AL82+AL20)</f>
        <v>1</v>
      </c>
      <c r="AM115" s="49" t="n">
        <f aca="false">SUM(AM51+AM82+AM20)</f>
        <v>1</v>
      </c>
      <c r="AN115" s="49" t="n">
        <f aca="false">SUM(AN51+AN82+AN20)</f>
        <v>1</v>
      </c>
      <c r="AO115" s="49" t="n">
        <f aca="false">SUM(AO51+AO82+AO20)</f>
        <v>1</v>
      </c>
      <c r="AP115" s="49" t="n">
        <f aca="false">SUM(AP51+AP82+AP20)</f>
        <v>1</v>
      </c>
      <c r="AQ115" s="49" t="n">
        <f aca="false">SUM(AQ51+AQ82+AQ20)</f>
        <v>1</v>
      </c>
      <c r="AR115" s="49" t="n">
        <f aca="false">SUM(AR51+AR82+AR20)</f>
        <v>0</v>
      </c>
      <c r="AS115" s="49" t="n">
        <f aca="false">SUM(AS51+AS82+AS20)</f>
        <v>1</v>
      </c>
      <c r="AT115" s="50" t="n">
        <f aca="false">SUM(AT51+AT82+AT20)</f>
        <v>1</v>
      </c>
      <c r="AV115" s="4" t="s">
        <v>16</v>
      </c>
      <c r="AW115" s="26" t="n">
        <f aca="false">AC115+AD115+AE115+AF115+AG115+AI115+AJ115+AK115+AL115+AR115+AT115</f>
        <v>6</v>
      </c>
      <c r="AX115" s="51" t="n">
        <f aca="false">Y115+Z115+AA115+AB115+AH115+AM115+AN115+AO115+AP115+AQ115+AS115</f>
        <v>7</v>
      </c>
      <c r="AY115" s="47" t="n">
        <f aca="false">AW115+U115</f>
        <v>6</v>
      </c>
      <c r="AZ115" s="46" t="n">
        <f aca="false">V115+AX115</f>
        <v>7</v>
      </c>
    </row>
    <row r="116" customFormat="false" ht="12.8" hidden="false" customHeight="false" outlineLevel="0" collapsed="false">
      <c r="A116" s="4" t="s">
        <v>17</v>
      </c>
      <c r="B116" s="48" t="n">
        <f aca="false">SUM(B21+B52+B83)</f>
        <v>0</v>
      </c>
      <c r="C116" s="49" t="n">
        <f aca="false">SUM(C21+C52+C83)</f>
        <v>0</v>
      </c>
      <c r="D116" s="48" t="n">
        <f aca="false">SUM(D21+D52+D83)</f>
        <v>0</v>
      </c>
      <c r="E116" s="48" t="n">
        <f aca="false">SUM(E21+E52+E83)</f>
        <v>0</v>
      </c>
      <c r="F116" s="48" t="n">
        <f aca="false">SUM(F21+F52+F83)</f>
        <v>0</v>
      </c>
      <c r="G116" s="48" t="n">
        <f aca="false">SUM(G21+G52+G83)</f>
        <v>0</v>
      </c>
      <c r="H116" s="48" t="n">
        <f aca="false">SUM(H21+H52+H83)</f>
        <v>0</v>
      </c>
      <c r="I116" s="48" t="n">
        <f aca="false">SUM(I21+I52+I83)</f>
        <v>0</v>
      </c>
      <c r="J116" s="49" t="n">
        <f aca="false">SUM(J21+J52+J83)</f>
        <v>0</v>
      </c>
      <c r="K116" s="50" t="n">
        <f aca="false">SUM(K21+K52+K83)</f>
        <v>0</v>
      </c>
      <c r="L116" s="48" t="n">
        <f aca="false">SUM(L21+L52+L83)</f>
        <v>0</v>
      </c>
      <c r="M116" s="48" t="n">
        <f aca="false">SUM(M21+M52+M83)</f>
        <v>0</v>
      </c>
      <c r="N116" s="49" t="n">
        <f aca="false">SUM(N21+N52+N83)</f>
        <v>0</v>
      </c>
      <c r="O116" s="49" t="n">
        <f aca="false">SUM(O21+O52+O83)</f>
        <v>0</v>
      </c>
      <c r="P116" s="49" t="n">
        <f aca="false">SUM(P21+P52+P83)</f>
        <v>0</v>
      </c>
      <c r="Q116" s="49" t="n">
        <f aca="false">SUM(Q21+Q52+Q83)</f>
        <v>0</v>
      </c>
      <c r="R116" s="49" t="n">
        <f aca="false">SUM(R21+R52+R83)</f>
        <v>0</v>
      </c>
      <c r="S116" s="49" t="n">
        <f aca="false">SUM(S21+S52+S83)</f>
        <v>0</v>
      </c>
      <c r="T116" s="50" t="n">
        <f aca="false">SUM(T21+T52+T83)</f>
        <v>0</v>
      </c>
      <c r="U116" s="26" t="n">
        <f aca="false">B116+D116+E116+F116+G116+H116+I116+K116+L116+M116+T116</f>
        <v>0</v>
      </c>
      <c r="V116" s="51" t="n">
        <f aca="false">C116+J116+N116+O116+P116+Q116+R116+S116</f>
        <v>0</v>
      </c>
      <c r="W116" s="11"/>
      <c r="X116" s="4" t="s">
        <v>17</v>
      </c>
      <c r="Y116" s="49" t="n">
        <f aca="false">SUM(Y52+Y83+Y21)</f>
        <v>0</v>
      </c>
      <c r="Z116" s="49" t="n">
        <f aca="false">SUM(Z52+Z83+Z21)</f>
        <v>0</v>
      </c>
      <c r="AA116" s="49" t="n">
        <f aca="false">SUM(AA52+AA83+AA21)</f>
        <v>0</v>
      </c>
      <c r="AB116" s="49" t="n">
        <f aca="false">SUM(AB52+AB83+AB21)</f>
        <v>0</v>
      </c>
      <c r="AC116" s="50" t="n">
        <f aca="false">SUM(AC52+AC83+AC21)</f>
        <v>1</v>
      </c>
      <c r="AD116" s="50" t="n">
        <f aca="false">SUM(AD52+AD83+AD21)</f>
        <v>0</v>
      </c>
      <c r="AE116" s="50" t="n">
        <f aca="false">SUM(AE52+AE83+AE21)</f>
        <v>0</v>
      </c>
      <c r="AF116" s="50" t="n">
        <f aca="false">SUM(AF52+AF83+AF21)</f>
        <v>1</v>
      </c>
      <c r="AG116" s="50" t="n">
        <f aca="false">SUM(AG52+AG83+AG21)</f>
        <v>0</v>
      </c>
      <c r="AH116" s="49" t="n">
        <f aca="false">SUM(AH52+AH83+AH21)</f>
        <v>1</v>
      </c>
      <c r="AI116" s="50" t="n">
        <f aca="false">SUM(AI52+AI83+AI21)</f>
        <v>1</v>
      </c>
      <c r="AJ116" s="50" t="n">
        <f aca="false">SUM(AJ52+AJ83+AJ21)</f>
        <v>1</v>
      </c>
      <c r="AK116" s="50" t="n">
        <f aca="false">SUM(AK52+AK83+AK21)</f>
        <v>1</v>
      </c>
      <c r="AL116" s="50" t="n">
        <f aca="false">SUM(AL52+AL83+AL21)</f>
        <v>1</v>
      </c>
      <c r="AM116" s="49" t="n">
        <f aca="false">SUM(AM52+AM83+AM21)</f>
        <v>1</v>
      </c>
      <c r="AN116" s="49" t="n">
        <f aca="false">SUM(AN52+AN83+AN21)</f>
        <v>1</v>
      </c>
      <c r="AO116" s="49" t="n">
        <f aca="false">SUM(AO52+AO83+AO21)</f>
        <v>1</v>
      </c>
      <c r="AP116" s="49" t="n">
        <f aca="false">SUM(AP52+AP83+AP21)</f>
        <v>1</v>
      </c>
      <c r="AQ116" s="49" t="n">
        <f aca="false">SUM(AQ52+AQ83+AQ21)</f>
        <v>1</v>
      </c>
      <c r="AR116" s="49" t="n">
        <f aca="false">SUM(AR52+AR83+AR21)</f>
        <v>0</v>
      </c>
      <c r="AS116" s="49" t="n">
        <f aca="false">SUM(AS52+AS83+AS21)</f>
        <v>1</v>
      </c>
      <c r="AT116" s="50" t="n">
        <f aca="false">SUM(AT52+AT83+AT21)</f>
        <v>0</v>
      </c>
      <c r="AV116" s="4" t="s">
        <v>17</v>
      </c>
      <c r="AW116" s="26" t="n">
        <f aca="false">AC116+AD116+AE116+AF116+AG116+AI116+AJ116+AK116+AL116+AR116+AT116</f>
        <v>6</v>
      </c>
      <c r="AX116" s="51" t="n">
        <f aca="false">Y116+Z116+AA116+AB116+AH116+AM116+AN116+AO116+AP116+AQ116+AS116</f>
        <v>7</v>
      </c>
      <c r="AY116" s="47" t="n">
        <f aca="false">AW116+U116</f>
        <v>6</v>
      </c>
      <c r="AZ116" s="46" t="n">
        <f aca="false">V116+AX116</f>
        <v>7</v>
      </c>
    </row>
    <row r="117" customFormat="false" ht="12.8" hidden="false" customHeight="false" outlineLevel="0" collapsed="false">
      <c r="A117" s="4" t="s">
        <v>18</v>
      </c>
      <c r="B117" s="48" t="n">
        <f aca="false">SUM(B22+B53+B84)</f>
        <v>0</v>
      </c>
      <c r="C117" s="49" t="n">
        <f aca="false">SUM(C22+C53+C84)</f>
        <v>0</v>
      </c>
      <c r="D117" s="48" t="n">
        <f aca="false">SUM(D22+D53+D84)</f>
        <v>0</v>
      </c>
      <c r="E117" s="48" t="n">
        <f aca="false">SUM(E22+E53+E84)</f>
        <v>0</v>
      </c>
      <c r="F117" s="48" t="n">
        <f aca="false">SUM(F22+F53+F84)</f>
        <v>0</v>
      </c>
      <c r="G117" s="48" t="n">
        <f aca="false">SUM(G22+G53+G84)</f>
        <v>0</v>
      </c>
      <c r="H117" s="48" t="n">
        <f aca="false">SUM(H22+H53+H84)</f>
        <v>0</v>
      </c>
      <c r="I117" s="48" t="n">
        <f aca="false">SUM(I22+I53+I84)</f>
        <v>0</v>
      </c>
      <c r="J117" s="49" t="n">
        <f aca="false">SUM(J22+J53+J84)</f>
        <v>0</v>
      </c>
      <c r="K117" s="50" t="n">
        <f aca="false">SUM(K22+K53+K84)</f>
        <v>0</v>
      </c>
      <c r="L117" s="48" t="n">
        <f aca="false">SUM(L22+L53+L84)</f>
        <v>0</v>
      </c>
      <c r="M117" s="48" t="n">
        <f aca="false">SUM(M22+M53+M84)</f>
        <v>1</v>
      </c>
      <c r="N117" s="49" t="n">
        <f aca="false">SUM(N22+N53+N84)</f>
        <v>1</v>
      </c>
      <c r="O117" s="49" t="n">
        <f aca="false">SUM(O22+O53+O84)</f>
        <v>1</v>
      </c>
      <c r="P117" s="49" t="n">
        <f aca="false">SUM(P22+P53+P84)</f>
        <v>0</v>
      </c>
      <c r="Q117" s="49" t="n">
        <f aca="false">SUM(Q22+Q53+Q84)</f>
        <v>1</v>
      </c>
      <c r="R117" s="49" t="n">
        <f aca="false">SUM(R22+R53+R84)</f>
        <v>1</v>
      </c>
      <c r="S117" s="49" t="n">
        <f aca="false">SUM(S22+S53+S84)</f>
        <v>1</v>
      </c>
      <c r="T117" s="50" t="n">
        <f aca="false">SUM(T22+T53+T84)</f>
        <v>0</v>
      </c>
      <c r="U117" s="26" t="n">
        <f aca="false">B117+D117+E117+F117+G117+H117+I117+K117+L117+M117+T117</f>
        <v>1</v>
      </c>
      <c r="V117" s="51" t="n">
        <f aca="false">C117+J117+N117+O117+P117+Q117+R117+S117</f>
        <v>5</v>
      </c>
      <c r="W117" s="11"/>
      <c r="X117" s="4" t="s">
        <v>18</v>
      </c>
      <c r="Y117" s="49" t="n">
        <f aca="false">SUM(Y53+Y84+Y22)</f>
        <v>0</v>
      </c>
      <c r="Z117" s="49" t="n">
        <f aca="false">SUM(Z53+Z84+Z22)</f>
        <v>0</v>
      </c>
      <c r="AA117" s="49" t="n">
        <f aca="false">SUM(AA53+AA84+AA22)</f>
        <v>0</v>
      </c>
      <c r="AB117" s="49" t="n">
        <f aca="false">SUM(AB53+AB84+AB22)</f>
        <v>0</v>
      </c>
      <c r="AC117" s="50" t="n">
        <f aca="false">SUM(AC53+AC84+AC22)</f>
        <v>1</v>
      </c>
      <c r="AD117" s="50" t="n">
        <f aca="false">SUM(AD53+AD84+AD22)</f>
        <v>0</v>
      </c>
      <c r="AE117" s="50" t="n">
        <f aca="false">SUM(AE53+AE84+AE22)</f>
        <v>0</v>
      </c>
      <c r="AF117" s="50" t="n">
        <f aca="false">SUM(AF53+AF84+AF22)</f>
        <v>0</v>
      </c>
      <c r="AG117" s="50" t="n">
        <f aca="false">SUM(AG53+AG84+AG22)</f>
        <v>0</v>
      </c>
      <c r="AH117" s="49" t="n">
        <f aca="false">SUM(AH53+AH84+AH22)</f>
        <v>0</v>
      </c>
      <c r="AI117" s="50" t="n">
        <f aca="false">SUM(AI53+AI84+AI22)</f>
        <v>0</v>
      </c>
      <c r="AJ117" s="50" t="n">
        <f aca="false">SUM(AJ53+AJ84+AJ22)</f>
        <v>0</v>
      </c>
      <c r="AK117" s="50" t="n">
        <f aca="false">SUM(AK53+AK84+AK22)</f>
        <v>0</v>
      </c>
      <c r="AL117" s="50" t="n">
        <f aca="false">SUM(AL53+AL84+AL22)</f>
        <v>0</v>
      </c>
      <c r="AM117" s="49" t="n">
        <f aca="false">SUM(AM53+AM84+AM22)</f>
        <v>0</v>
      </c>
      <c r="AN117" s="49" t="n">
        <f aca="false">SUM(AN53+AN84+AN22)</f>
        <v>0</v>
      </c>
      <c r="AO117" s="49" t="n">
        <f aca="false">SUM(AO53+AO84+AO22)</f>
        <v>0</v>
      </c>
      <c r="AP117" s="49" t="n">
        <f aca="false">SUM(AP53+AP84+AP22)</f>
        <v>0</v>
      </c>
      <c r="AQ117" s="49" t="n">
        <f aca="false">SUM(AQ53+AQ84+AQ22)</f>
        <v>0</v>
      </c>
      <c r="AR117" s="49" t="n">
        <f aca="false">SUM(AR53+AR84+AR22)</f>
        <v>0</v>
      </c>
      <c r="AS117" s="49" t="n">
        <f aca="false">SUM(AS53+AS84+AS22)</f>
        <v>0</v>
      </c>
      <c r="AT117" s="50" t="n">
        <f aca="false">SUM(AT53+AT84+AT22)</f>
        <v>0</v>
      </c>
      <c r="AV117" s="4" t="s">
        <v>18</v>
      </c>
      <c r="AW117" s="26" t="n">
        <f aca="false">AC117+AD117+AE117+AF117+AG117+AI117+AJ117+AK117+AL117+AR117+AT117</f>
        <v>1</v>
      </c>
      <c r="AX117" s="51" t="n">
        <f aca="false">Y117+Z117+AA117+AB117+AH117+AM117+AN117+AO117+AP117+AQ117+AS117</f>
        <v>0</v>
      </c>
      <c r="AY117" s="47" t="n">
        <f aca="false">AW117+U117</f>
        <v>2</v>
      </c>
      <c r="AZ117" s="46" t="n">
        <f aca="false">V117+AX117</f>
        <v>5</v>
      </c>
    </row>
    <row r="118" customFormat="false" ht="12.8" hidden="false" customHeight="false" outlineLevel="0" collapsed="false">
      <c r="A118" s="4" t="s">
        <v>19</v>
      </c>
      <c r="B118" s="48" t="n">
        <f aca="false">SUM(B23+B54+B85)</f>
        <v>0</v>
      </c>
      <c r="C118" s="49" t="n">
        <f aca="false">SUM(C23+C54+C85)</f>
        <v>0</v>
      </c>
      <c r="D118" s="48" t="n">
        <f aca="false">SUM(D23+D54+D85)</f>
        <v>0</v>
      </c>
      <c r="E118" s="48" t="n">
        <f aca="false">SUM(E23+E54+E85)</f>
        <v>0</v>
      </c>
      <c r="F118" s="48" t="n">
        <f aca="false">SUM(F23+F54+F85)</f>
        <v>1</v>
      </c>
      <c r="G118" s="48" t="n">
        <f aca="false">SUM(G23+G54+G85)</f>
        <v>0</v>
      </c>
      <c r="H118" s="48" t="n">
        <f aca="false">SUM(H23+H54+H85)</f>
        <v>0</v>
      </c>
      <c r="I118" s="48" t="n">
        <f aca="false">SUM(I23+I54+I85)</f>
        <v>1</v>
      </c>
      <c r="J118" s="49" t="n">
        <f aca="false">SUM(J23+J54+J85)</f>
        <v>1</v>
      </c>
      <c r="K118" s="50" t="n">
        <f aca="false">SUM(K23+K54+K85)</f>
        <v>0</v>
      </c>
      <c r="L118" s="48" t="n">
        <f aca="false">SUM(L23+L54+L85)</f>
        <v>1</v>
      </c>
      <c r="M118" s="48" t="n">
        <f aca="false">SUM(M23+M54+M85)</f>
        <v>1</v>
      </c>
      <c r="N118" s="49" t="n">
        <f aca="false">SUM(N23+N54+N85)</f>
        <v>1</v>
      </c>
      <c r="O118" s="49" t="n">
        <f aca="false">SUM(O23+O54+O85)</f>
        <v>1</v>
      </c>
      <c r="P118" s="49" t="n">
        <f aca="false">SUM(P23+P54+P85)</f>
        <v>1</v>
      </c>
      <c r="Q118" s="49" t="n">
        <f aca="false">SUM(Q23+Q54+Q85)</f>
        <v>1</v>
      </c>
      <c r="R118" s="49" t="n">
        <f aca="false">SUM(R23+R54+R85)</f>
        <v>1</v>
      </c>
      <c r="S118" s="49" t="n">
        <f aca="false">SUM(S23+S54+S85)</f>
        <v>1</v>
      </c>
      <c r="T118" s="50" t="n">
        <f aca="false">SUM(T23+T54+T85)</f>
        <v>0</v>
      </c>
      <c r="U118" s="26" t="n">
        <f aca="false">B118+D118+E118+F118+G118+H118+I118+K118+L118+M118+T118</f>
        <v>4</v>
      </c>
      <c r="V118" s="51" t="n">
        <f aca="false">C118+J118+N118+O118+P118+Q118+R118+S118</f>
        <v>7</v>
      </c>
      <c r="W118" s="11"/>
      <c r="X118" s="4" t="s">
        <v>19</v>
      </c>
      <c r="Y118" s="49" t="n">
        <f aca="false">SUM(Y54+Y85+Y23)</f>
        <v>1</v>
      </c>
      <c r="Z118" s="49" t="n">
        <f aca="false">SUM(Z54+Z85+Z23)</f>
        <v>1</v>
      </c>
      <c r="AA118" s="49" t="n">
        <f aca="false">SUM(AA54+AA85+AA23)</f>
        <v>1</v>
      </c>
      <c r="AB118" s="49" t="n">
        <f aca="false">SUM(AB54+AB85+AB23)</f>
        <v>1</v>
      </c>
      <c r="AC118" s="50" t="n">
        <f aca="false">SUM(AC54+AC85+AC23)</f>
        <v>1</v>
      </c>
      <c r="AD118" s="50" t="n">
        <f aca="false">SUM(AD54+AD85+AD23)</f>
        <v>0</v>
      </c>
      <c r="AE118" s="50" t="n">
        <f aca="false">SUM(AE54+AE85+AE23)</f>
        <v>1</v>
      </c>
      <c r="AF118" s="50" t="n">
        <f aca="false">SUM(AF54+AF85+AF23)</f>
        <v>0</v>
      </c>
      <c r="AG118" s="50" t="n">
        <f aca="false">SUM(AG54+AG85+AG23)</f>
        <v>0</v>
      </c>
      <c r="AH118" s="49" t="n">
        <f aca="false">SUM(AH54+AH85+AH23)</f>
        <v>0</v>
      </c>
      <c r="AI118" s="50" t="n">
        <f aca="false">SUM(AI54+AI85+AI23)</f>
        <v>0</v>
      </c>
      <c r="AJ118" s="50" t="n">
        <f aca="false">SUM(AJ54+AJ85+AJ23)</f>
        <v>1</v>
      </c>
      <c r="AK118" s="50" t="n">
        <f aca="false">SUM(AK54+AK85+AK23)</f>
        <v>1</v>
      </c>
      <c r="AL118" s="50" t="n">
        <f aca="false">SUM(AL54+AL85+AL23)</f>
        <v>0</v>
      </c>
      <c r="AM118" s="49" t="n">
        <f aca="false">SUM(AM54+AM85+AM23)</f>
        <v>0</v>
      </c>
      <c r="AN118" s="49" t="n">
        <f aca="false">SUM(AN54+AN85+AN23)</f>
        <v>0</v>
      </c>
      <c r="AO118" s="49" t="n">
        <f aca="false">SUM(AO54+AO85+AO23)</f>
        <v>0</v>
      </c>
      <c r="AP118" s="49" t="n">
        <f aca="false">SUM(AP54+AP85+AP23)</f>
        <v>0</v>
      </c>
      <c r="AQ118" s="49" t="n">
        <f aca="false">SUM(AQ54+AQ85+AQ23)</f>
        <v>0</v>
      </c>
      <c r="AR118" s="49" t="n">
        <f aca="false">SUM(AR54+AR85+AR23)</f>
        <v>0</v>
      </c>
      <c r="AS118" s="49" t="n">
        <f aca="false">SUM(AS54+AS85+AS23)</f>
        <v>0</v>
      </c>
      <c r="AT118" s="50" t="n">
        <f aca="false">SUM(AT54+AT85+AT23)</f>
        <v>1</v>
      </c>
      <c r="AV118" s="4" t="s">
        <v>19</v>
      </c>
      <c r="AW118" s="26" t="n">
        <f aca="false">AC118+AD118+AE118+AF118+AG118+AI118+AJ118+AK118+AL118+AR118+AT118</f>
        <v>5</v>
      </c>
      <c r="AX118" s="51" t="n">
        <f aca="false">Y118+Z118+AA118+AB118+AH118+AM118+AN118+AO118+AP118+AQ118+AS118</f>
        <v>4</v>
      </c>
      <c r="AY118" s="47" t="n">
        <f aca="false">AW118+U118</f>
        <v>9</v>
      </c>
      <c r="AZ118" s="46" t="n">
        <f aca="false">V118+AX118</f>
        <v>11</v>
      </c>
    </row>
    <row r="119" customFormat="false" ht="12.8" hidden="false" customHeight="false" outlineLevel="0" collapsed="false">
      <c r="A119" s="4" t="s">
        <v>20</v>
      </c>
      <c r="B119" s="48" t="n">
        <f aca="false">SUM(B24+B55+B86)</f>
        <v>1</v>
      </c>
      <c r="C119" s="49" t="n">
        <f aca="false">SUM(C24+C55+C86)</f>
        <v>1</v>
      </c>
      <c r="D119" s="48" t="n">
        <f aca="false">SUM(D24+D55+D86)</f>
        <v>0</v>
      </c>
      <c r="E119" s="48" t="n">
        <f aca="false">SUM(E24+E55+E86)</f>
        <v>0</v>
      </c>
      <c r="F119" s="48" t="n">
        <f aca="false">SUM(F24+F55+F86)</f>
        <v>0</v>
      </c>
      <c r="G119" s="48" t="n">
        <f aca="false">SUM(G24+G55+G86)</f>
        <v>0</v>
      </c>
      <c r="H119" s="48" t="n">
        <f aca="false">SUM(H24+H55+H86)</f>
        <v>0</v>
      </c>
      <c r="I119" s="48" t="n">
        <f aca="false">SUM(I24+I55+I86)</f>
        <v>1</v>
      </c>
      <c r="J119" s="49" t="n">
        <f aca="false">SUM(J24+J55+J86)</f>
        <v>0</v>
      </c>
      <c r="K119" s="50" t="n">
        <f aca="false">SUM(K24+K55+K86)</f>
        <v>0</v>
      </c>
      <c r="L119" s="48" t="n">
        <f aca="false">SUM(L24+L55+L86)</f>
        <v>0</v>
      </c>
      <c r="M119" s="48" t="n">
        <f aca="false">SUM(M24+M55+M86)</f>
        <v>1</v>
      </c>
      <c r="N119" s="49" t="n">
        <f aca="false">SUM(N24+N55+N86)</f>
        <v>1</v>
      </c>
      <c r="O119" s="49" t="n">
        <f aca="false">SUM(O24+O55+O86)</f>
        <v>1</v>
      </c>
      <c r="P119" s="49" t="n">
        <f aca="false">SUM(P24+P55+P86)</f>
        <v>1</v>
      </c>
      <c r="Q119" s="49" t="n">
        <f aca="false">SUM(Q24+Q55+Q86)</f>
        <v>1</v>
      </c>
      <c r="R119" s="49" t="n">
        <f aca="false">SUM(R24+R55+R86)</f>
        <v>0</v>
      </c>
      <c r="S119" s="49" t="n">
        <f aca="false">SUM(S24+S55+S86)</f>
        <v>1</v>
      </c>
      <c r="T119" s="50" t="n">
        <f aca="false">SUM(T24+T55+T86)</f>
        <v>0</v>
      </c>
      <c r="U119" s="26" t="n">
        <f aca="false">B119+D119+E119+F119+G119+H119+I119+K119+L119+M119+T119</f>
        <v>3</v>
      </c>
      <c r="V119" s="51" t="n">
        <f aca="false">C119+J119+N119+O119+P119+Q119+R119+S119</f>
        <v>6</v>
      </c>
      <c r="W119" s="11"/>
      <c r="X119" s="4" t="s">
        <v>20</v>
      </c>
      <c r="Y119" s="49" t="n">
        <f aca="false">SUM(Y55+Y86+Y24)</f>
        <v>0</v>
      </c>
      <c r="Z119" s="49" t="n">
        <f aca="false">SUM(Z55+Z86+Z24)</f>
        <v>0</v>
      </c>
      <c r="AA119" s="49" t="n">
        <f aca="false">SUM(AA55+AA86+AA24)</f>
        <v>0</v>
      </c>
      <c r="AB119" s="49" t="n">
        <f aca="false">SUM(AB55+AB86+AB24)</f>
        <v>0</v>
      </c>
      <c r="AC119" s="50" t="n">
        <f aca="false">SUM(AC55+AC86+AC24)</f>
        <v>0</v>
      </c>
      <c r="AD119" s="50" t="n">
        <f aca="false">SUM(AD55+AD86+AD24)</f>
        <v>0</v>
      </c>
      <c r="AE119" s="50" t="n">
        <f aca="false">SUM(AE55+AE86+AE24)</f>
        <v>0</v>
      </c>
      <c r="AF119" s="50" t="n">
        <f aca="false">SUM(AF55+AF86+AF24)</f>
        <v>0</v>
      </c>
      <c r="AG119" s="50" t="n">
        <f aca="false">SUM(AG55+AG86+AG24)</f>
        <v>0</v>
      </c>
      <c r="AH119" s="49" t="n">
        <f aca="false">SUM(AH55+AH86+AH24)</f>
        <v>0</v>
      </c>
      <c r="AI119" s="50" t="n">
        <f aca="false">SUM(AI55+AI86+AI24)</f>
        <v>0</v>
      </c>
      <c r="AJ119" s="50" t="n">
        <f aca="false">SUM(AJ55+AJ86+AJ24)</f>
        <v>0</v>
      </c>
      <c r="AK119" s="50" t="n">
        <f aca="false">SUM(AK55+AK86+AK24)</f>
        <v>0</v>
      </c>
      <c r="AL119" s="50" t="n">
        <f aca="false">SUM(AL55+AL86+AL24)</f>
        <v>0</v>
      </c>
      <c r="AM119" s="49" t="n">
        <f aca="false">SUM(AM55+AM86+AM24)</f>
        <v>0</v>
      </c>
      <c r="AN119" s="49" t="n">
        <f aca="false">SUM(AN55+AN86+AN24)</f>
        <v>0</v>
      </c>
      <c r="AO119" s="49" t="n">
        <f aca="false">SUM(AO55+AO86+AO24)</f>
        <v>0</v>
      </c>
      <c r="AP119" s="49" t="n">
        <f aca="false">SUM(AP55+AP86+AP24)</f>
        <v>0</v>
      </c>
      <c r="AQ119" s="49" t="n">
        <f aca="false">SUM(AQ55+AQ86+AQ24)</f>
        <v>0</v>
      </c>
      <c r="AR119" s="49" t="n">
        <f aca="false">SUM(AR55+AR86+AR24)</f>
        <v>0</v>
      </c>
      <c r="AS119" s="49" t="n">
        <f aca="false">SUM(AS55+AS86+AS24)</f>
        <v>0</v>
      </c>
      <c r="AT119" s="50" t="n">
        <f aca="false">SUM(AT55+AT86+AT24)</f>
        <v>0</v>
      </c>
      <c r="AV119" s="4" t="s">
        <v>20</v>
      </c>
      <c r="AW119" s="26" t="n">
        <f aca="false">AC119+AD119+AE119+AF119+AG119+AI119+AJ119+AK119+AL119+AR119+AT119</f>
        <v>0</v>
      </c>
      <c r="AX119" s="51" t="n">
        <f aca="false">Y119+Z119+AA119+AB119+AH119+AM119+AN119+AO119+AP119+AQ119+AS119</f>
        <v>0</v>
      </c>
      <c r="AY119" s="47" t="n">
        <f aca="false">AW119+U119</f>
        <v>3</v>
      </c>
      <c r="AZ119" s="46" t="n">
        <f aca="false">V119+AX119</f>
        <v>6</v>
      </c>
    </row>
    <row r="120" customFormat="false" ht="12.8" hidden="false" customHeight="false" outlineLevel="0" collapsed="false">
      <c r="A120" s="4" t="s">
        <v>21</v>
      </c>
      <c r="B120" s="48" t="n">
        <f aca="false">SUM(B25+B56+B87)</f>
        <v>0</v>
      </c>
      <c r="C120" s="49" t="n">
        <f aca="false">SUM(C25+C56+C87)</f>
        <v>0</v>
      </c>
      <c r="D120" s="48" t="n">
        <f aca="false">SUM(D25+D56+D87)</f>
        <v>0</v>
      </c>
      <c r="E120" s="48" t="n">
        <f aca="false">SUM(E25+E56+E87)</f>
        <v>1</v>
      </c>
      <c r="F120" s="48" t="n">
        <f aca="false">SUM(F25+F56+F87)</f>
        <v>1</v>
      </c>
      <c r="G120" s="48" t="n">
        <f aca="false">SUM(G25+G56+G87)</f>
        <v>0</v>
      </c>
      <c r="H120" s="48" t="n">
        <f aca="false">SUM(H25+H56+H87)</f>
        <v>0</v>
      </c>
      <c r="I120" s="48" t="n">
        <f aca="false">SUM(I25+I56+I87)</f>
        <v>0</v>
      </c>
      <c r="J120" s="49" t="n">
        <f aca="false">SUM(J25+J56+J87)</f>
        <v>0</v>
      </c>
      <c r="K120" s="50" t="n">
        <f aca="false">SUM(K25+K56+K87)</f>
        <v>0</v>
      </c>
      <c r="L120" s="48" t="n">
        <f aca="false">SUM(L25+L56+L87)</f>
        <v>1</v>
      </c>
      <c r="M120" s="48" t="n">
        <f aca="false">SUM(M25+M56+M87)</f>
        <v>0</v>
      </c>
      <c r="N120" s="49" t="n">
        <f aca="false">SUM(N25+N56+N87)</f>
        <v>1</v>
      </c>
      <c r="O120" s="49" t="n">
        <f aca="false">SUM(O25+O56+O87)</f>
        <v>0</v>
      </c>
      <c r="P120" s="49" t="n">
        <f aca="false">SUM(P25+P56+P87)</f>
        <v>0</v>
      </c>
      <c r="Q120" s="49" t="n">
        <f aca="false">SUM(Q25+Q56+Q87)</f>
        <v>0</v>
      </c>
      <c r="R120" s="49" t="n">
        <f aca="false">SUM(R25+R56+R87)</f>
        <v>0</v>
      </c>
      <c r="S120" s="49" t="n">
        <f aca="false">SUM(S25+S56+S87)</f>
        <v>0</v>
      </c>
      <c r="T120" s="50" t="n">
        <f aca="false">SUM(T25+T56+T87)</f>
        <v>0</v>
      </c>
      <c r="U120" s="26" t="n">
        <f aca="false">B120+D120+E120+F120+G120+H120+I120+K120+L120+M120+T120</f>
        <v>3</v>
      </c>
      <c r="V120" s="51" t="n">
        <f aca="false">C120+J120+N120+O120+P120+Q120+R120+S120</f>
        <v>1</v>
      </c>
      <c r="W120" s="11"/>
      <c r="X120" s="4" t="s">
        <v>21</v>
      </c>
      <c r="Y120" s="49" t="n">
        <f aca="false">SUM(Y56+Y87+Y25)</f>
        <v>0</v>
      </c>
      <c r="Z120" s="49" t="n">
        <f aca="false">SUM(Z56+Z87+Z25)</f>
        <v>0</v>
      </c>
      <c r="AA120" s="49" t="n">
        <f aca="false">SUM(AA56+AA87+AA25)</f>
        <v>0</v>
      </c>
      <c r="AB120" s="49" t="n">
        <f aca="false">SUM(AB56+AB87+AB25)</f>
        <v>0</v>
      </c>
      <c r="AC120" s="50" t="n">
        <f aca="false">SUM(AC56+AC87+AC25)</f>
        <v>0</v>
      </c>
      <c r="AD120" s="50" t="n">
        <f aca="false">SUM(AD56+AD87+AD25)</f>
        <v>0</v>
      </c>
      <c r="AE120" s="50" t="n">
        <f aca="false">SUM(AE56+AE87+AE25)</f>
        <v>0</v>
      </c>
      <c r="AF120" s="50" t="n">
        <f aca="false">SUM(AF56+AF87+AF25)</f>
        <v>0</v>
      </c>
      <c r="AG120" s="50" t="n">
        <f aca="false">SUM(AG56+AG87+AG25)</f>
        <v>0</v>
      </c>
      <c r="AH120" s="49" t="n">
        <f aca="false">SUM(AH56+AH87+AH25)</f>
        <v>0</v>
      </c>
      <c r="AI120" s="50" t="n">
        <f aca="false">SUM(AI56+AI87+AI25)</f>
        <v>0</v>
      </c>
      <c r="AJ120" s="50" t="n">
        <f aca="false">SUM(AJ56+AJ87+AJ25)</f>
        <v>0</v>
      </c>
      <c r="AK120" s="50" t="n">
        <f aca="false">SUM(AK56+AK87+AK25)</f>
        <v>0</v>
      </c>
      <c r="AL120" s="50" t="n">
        <f aca="false">SUM(AL56+AL87+AL25)</f>
        <v>0</v>
      </c>
      <c r="AM120" s="49" t="n">
        <f aca="false">SUM(AM56+AM87+AM25)</f>
        <v>0</v>
      </c>
      <c r="AN120" s="49" t="n">
        <f aca="false">SUM(AN56+AN87+AN25)</f>
        <v>0</v>
      </c>
      <c r="AO120" s="49" t="n">
        <f aca="false">SUM(AO56+AO87+AO25)</f>
        <v>0</v>
      </c>
      <c r="AP120" s="49" t="n">
        <f aca="false">SUM(AP56+AP87+AP25)</f>
        <v>0</v>
      </c>
      <c r="AQ120" s="49" t="n">
        <f aca="false">SUM(AQ56+AQ87+AQ25)</f>
        <v>0</v>
      </c>
      <c r="AR120" s="49" t="n">
        <f aca="false">SUM(AR56+AR87+AR25)</f>
        <v>0</v>
      </c>
      <c r="AS120" s="49" t="n">
        <f aca="false">SUM(AS56+AS87+AS25)</f>
        <v>0</v>
      </c>
      <c r="AT120" s="50" t="n">
        <f aca="false">SUM(AT56+AT87+AT25)</f>
        <v>0</v>
      </c>
      <c r="AV120" s="4" t="s">
        <v>21</v>
      </c>
      <c r="AW120" s="26" t="n">
        <f aca="false">AC120+AD120+AE120+AF120+AG120+AI120+AJ120+AK120+AL120+AR120+AT120</f>
        <v>0</v>
      </c>
      <c r="AX120" s="51" t="n">
        <f aca="false">Y120+Z120+AA120+AB120+AH120+AM120+AN120+AO120+AP120+AQ120+AS120</f>
        <v>0</v>
      </c>
      <c r="AY120" s="47" t="n">
        <f aca="false">AW120+U120</f>
        <v>3</v>
      </c>
      <c r="AZ120" s="46" t="n">
        <f aca="false">V120+AX120</f>
        <v>1</v>
      </c>
    </row>
    <row r="121" customFormat="false" ht="12.8" hidden="false" customHeight="false" outlineLevel="0" collapsed="false">
      <c r="A121" s="4" t="s">
        <v>22</v>
      </c>
      <c r="B121" s="48" t="n">
        <f aca="false">SUM(B26+B57+B88)</f>
        <v>0</v>
      </c>
      <c r="C121" s="49" t="n">
        <f aca="false">SUM(C26+C57+C88)</f>
        <v>1</v>
      </c>
      <c r="D121" s="48" t="n">
        <f aca="false">SUM(D26+D57+D88)</f>
        <v>0</v>
      </c>
      <c r="E121" s="48" t="n">
        <f aca="false">SUM(E26+E57+E88)</f>
        <v>0</v>
      </c>
      <c r="F121" s="48" t="n">
        <f aca="false">SUM(F26+F57+F88)</f>
        <v>1</v>
      </c>
      <c r="G121" s="48" t="n">
        <f aca="false">SUM(G26+G57+G88)</f>
        <v>0</v>
      </c>
      <c r="H121" s="48" t="n">
        <f aca="false">SUM(H26+H57+H88)</f>
        <v>1</v>
      </c>
      <c r="I121" s="48" t="n">
        <f aca="false">SUM(I26+I57+I88)</f>
        <v>1</v>
      </c>
      <c r="J121" s="49" t="n">
        <f aca="false">SUM(J26+J57+J88)</f>
        <v>0</v>
      </c>
      <c r="K121" s="50" t="n">
        <f aca="false">SUM(K26+K57+K88)</f>
        <v>0</v>
      </c>
      <c r="L121" s="48" t="n">
        <f aca="false">SUM(L26+L57+L88)</f>
        <v>0</v>
      </c>
      <c r="M121" s="48" t="n">
        <f aca="false">SUM(M26+M57+M88)</f>
        <v>0</v>
      </c>
      <c r="N121" s="49" t="n">
        <f aca="false">SUM(N26+N57+N88)</f>
        <v>0</v>
      </c>
      <c r="O121" s="49" t="n">
        <f aca="false">SUM(O26+O57+O88)</f>
        <v>0</v>
      </c>
      <c r="P121" s="49" t="n">
        <f aca="false">SUM(P26+P57+P88)</f>
        <v>0</v>
      </c>
      <c r="Q121" s="49" t="n">
        <f aca="false">SUM(Q26+Q57+Q88)</f>
        <v>0</v>
      </c>
      <c r="R121" s="49" t="n">
        <f aca="false">SUM(R26+R57+R88)</f>
        <v>0</v>
      </c>
      <c r="S121" s="49" t="n">
        <f aca="false">SUM(S26+S57+S88)</f>
        <v>0</v>
      </c>
      <c r="T121" s="50" t="n">
        <f aca="false">SUM(T26+T57+T88)</f>
        <v>0</v>
      </c>
      <c r="U121" s="26" t="n">
        <f aca="false">B121+D121+E121+F121+G121+H121+I121+K121+L121+M121+T121</f>
        <v>3</v>
      </c>
      <c r="V121" s="51" t="n">
        <f aca="false">C121+J121+N121+O121+P121+Q121+R121+S121</f>
        <v>1</v>
      </c>
      <c r="W121" s="11"/>
      <c r="X121" s="4" t="s">
        <v>22</v>
      </c>
      <c r="Y121" s="49" t="n">
        <f aca="false">SUM(Y57+Y88+Y26)</f>
        <v>0</v>
      </c>
      <c r="Z121" s="49" t="n">
        <f aca="false">SUM(Z57+Z88+Z26)</f>
        <v>0</v>
      </c>
      <c r="AA121" s="49" t="n">
        <f aca="false">SUM(AA57+AA88+AA26)</f>
        <v>0</v>
      </c>
      <c r="AB121" s="49" t="n">
        <f aca="false">SUM(AB57+AB88+AB26)</f>
        <v>0</v>
      </c>
      <c r="AC121" s="50" t="n">
        <f aca="false">SUM(AC57+AC88+AC26)</f>
        <v>0</v>
      </c>
      <c r="AD121" s="50" t="n">
        <f aca="false">SUM(AD57+AD88+AD26)</f>
        <v>0</v>
      </c>
      <c r="AE121" s="50" t="n">
        <f aca="false">SUM(AE57+AE88+AE26)</f>
        <v>0</v>
      </c>
      <c r="AF121" s="50" t="n">
        <f aca="false">SUM(AF57+AF88+AF26)</f>
        <v>0</v>
      </c>
      <c r="AG121" s="50" t="n">
        <f aca="false">SUM(AG57+AG88+AG26)</f>
        <v>0</v>
      </c>
      <c r="AH121" s="49" t="n">
        <f aca="false">SUM(AH57+AH88+AH26)</f>
        <v>0</v>
      </c>
      <c r="AI121" s="50" t="n">
        <f aca="false">SUM(AI57+AI88+AI26)</f>
        <v>0</v>
      </c>
      <c r="AJ121" s="50" t="n">
        <f aca="false">SUM(AJ57+AJ88+AJ26)</f>
        <v>0</v>
      </c>
      <c r="AK121" s="50" t="n">
        <f aca="false">SUM(AK57+AK88+AK26)</f>
        <v>0</v>
      </c>
      <c r="AL121" s="50" t="n">
        <f aca="false">SUM(AL57+AL88+AL26)</f>
        <v>0</v>
      </c>
      <c r="AM121" s="49" t="n">
        <f aca="false">SUM(AM57+AM88+AM26)</f>
        <v>0</v>
      </c>
      <c r="AN121" s="49" t="n">
        <f aca="false">SUM(AN57+AN88+AN26)</f>
        <v>0</v>
      </c>
      <c r="AO121" s="49" t="n">
        <f aca="false">SUM(AO57+AO88+AO26)</f>
        <v>0</v>
      </c>
      <c r="AP121" s="49" t="n">
        <f aca="false">SUM(AP57+AP88+AP26)</f>
        <v>0</v>
      </c>
      <c r="AQ121" s="49" t="n">
        <f aca="false">SUM(AQ57+AQ88+AQ26)</f>
        <v>0</v>
      </c>
      <c r="AR121" s="49" t="n">
        <f aca="false">SUM(AR57+AR88+AR26)</f>
        <v>0</v>
      </c>
      <c r="AS121" s="49" t="n">
        <f aca="false">SUM(AS57+AS88+AS26)</f>
        <v>0</v>
      </c>
      <c r="AT121" s="50" t="n">
        <f aca="false">SUM(AT57+AT88+AT26)</f>
        <v>0</v>
      </c>
      <c r="AV121" s="4" t="s">
        <v>22</v>
      </c>
      <c r="AW121" s="26" t="n">
        <f aca="false">AC121+AD121+AE121+AF121+AG121+AI121+AJ121+AK121+AL121+AR121+AT121</f>
        <v>0</v>
      </c>
      <c r="AX121" s="51" t="n">
        <f aca="false">Y121+Z121+AA121+AB121+AH121+AM121+AN121+AO121+AP121+AQ121+AS121</f>
        <v>0</v>
      </c>
      <c r="AY121" s="47" t="n">
        <f aca="false">AW121+U121</f>
        <v>3</v>
      </c>
      <c r="AZ121" s="46" t="n">
        <f aca="false">V121+AX121</f>
        <v>1</v>
      </c>
    </row>
    <row r="122" customFormat="false" ht="12.8" hidden="false" customHeight="false" outlineLevel="0" collapsed="false">
      <c r="A122" s="4" t="s">
        <v>23</v>
      </c>
      <c r="B122" s="48" t="n">
        <f aca="false">SUM(B27+B58+B89)</f>
        <v>0</v>
      </c>
      <c r="C122" s="49" t="n">
        <f aca="false">SUM(C27+C58+C89)</f>
        <v>0</v>
      </c>
      <c r="D122" s="48" t="n">
        <f aca="false">SUM(D27+D58+D89)</f>
        <v>0</v>
      </c>
      <c r="E122" s="48" t="n">
        <f aca="false">SUM(E27+E58+E89)</f>
        <v>0</v>
      </c>
      <c r="F122" s="48" t="n">
        <f aca="false">SUM(F27+F58+F89)</f>
        <v>0</v>
      </c>
      <c r="G122" s="48" t="n">
        <f aca="false">SUM(G27+G58+G89)</f>
        <v>0</v>
      </c>
      <c r="H122" s="48" t="n">
        <f aca="false">SUM(H27+H58+H89)</f>
        <v>0</v>
      </c>
      <c r="I122" s="48" t="n">
        <f aca="false">SUM(I27+I58+I89)</f>
        <v>0</v>
      </c>
      <c r="J122" s="49" t="n">
        <f aca="false">SUM(J27+J58+J89)</f>
        <v>0</v>
      </c>
      <c r="K122" s="50" t="n">
        <f aca="false">SUM(K27+K58+K89)</f>
        <v>0</v>
      </c>
      <c r="L122" s="48" t="n">
        <f aca="false">SUM(L27+L58+L89)</f>
        <v>0</v>
      </c>
      <c r="M122" s="48" t="n">
        <f aca="false">SUM(M27+M58+M89)</f>
        <v>0</v>
      </c>
      <c r="N122" s="49" t="n">
        <f aca="false">SUM(N27+N58+N89)</f>
        <v>0</v>
      </c>
      <c r="O122" s="49" t="n">
        <f aca="false">SUM(O27+O58+O89)</f>
        <v>0</v>
      </c>
      <c r="P122" s="49" t="n">
        <f aca="false">SUM(P27+P58+P89)</f>
        <v>0</v>
      </c>
      <c r="Q122" s="49" t="n">
        <f aca="false">SUM(Q27+Q58+Q89)</f>
        <v>0</v>
      </c>
      <c r="R122" s="49" t="n">
        <f aca="false">SUM(R27+R58+R89)</f>
        <v>0</v>
      </c>
      <c r="S122" s="49" t="n">
        <f aca="false">SUM(S27+S58+S89)</f>
        <v>0</v>
      </c>
      <c r="T122" s="50" t="n">
        <f aca="false">SUM(T27+T58+T89)</f>
        <v>0</v>
      </c>
      <c r="U122" s="26" t="n">
        <f aca="false">B122+D122+E122+F122+G122+H122+I122+K122+L122+M122+T122</f>
        <v>0</v>
      </c>
      <c r="V122" s="51" t="n">
        <f aca="false">C122+J122+N122+O122+P122+Q122+R122+S122</f>
        <v>0</v>
      </c>
      <c r="W122" s="11"/>
      <c r="X122" s="4" t="s">
        <v>23</v>
      </c>
      <c r="Y122" s="49" t="n">
        <f aca="false">SUM(Y58+Y89+Y27)</f>
        <v>0</v>
      </c>
      <c r="Z122" s="49" t="n">
        <f aca="false">SUM(Z58+Z89+Z27)</f>
        <v>0</v>
      </c>
      <c r="AA122" s="49" t="n">
        <f aca="false">SUM(AA58+AA89+AA27)</f>
        <v>0</v>
      </c>
      <c r="AB122" s="49" t="n">
        <f aca="false">SUM(AB58+AB89+AB27)</f>
        <v>0</v>
      </c>
      <c r="AC122" s="50" t="n">
        <f aca="false">SUM(AC58+AC89+AC27)</f>
        <v>0</v>
      </c>
      <c r="AD122" s="50" t="n">
        <f aca="false">SUM(AD58+AD89+AD27)</f>
        <v>0</v>
      </c>
      <c r="AE122" s="50" t="n">
        <f aca="false">SUM(AE58+AE89+AE27)</f>
        <v>0</v>
      </c>
      <c r="AF122" s="50" t="n">
        <f aca="false">SUM(AF58+AF89+AF27)</f>
        <v>1</v>
      </c>
      <c r="AG122" s="50" t="n">
        <f aca="false">SUM(AG58+AG89+AG27)</f>
        <v>0</v>
      </c>
      <c r="AH122" s="49" t="n">
        <f aca="false">SUM(AH58+AH89+AH27)</f>
        <v>0</v>
      </c>
      <c r="AI122" s="50" t="n">
        <f aca="false">SUM(AI58+AI89+AI27)</f>
        <v>1</v>
      </c>
      <c r="AJ122" s="50" t="n">
        <f aca="false">SUM(AJ58+AJ89+AJ27)</f>
        <v>0</v>
      </c>
      <c r="AK122" s="50" t="n">
        <f aca="false">SUM(AK58+AK89+AK27)</f>
        <v>0</v>
      </c>
      <c r="AL122" s="50" t="n">
        <f aca="false">SUM(AL58+AL89+AL27)</f>
        <v>0</v>
      </c>
      <c r="AM122" s="49" t="n">
        <f aca="false">SUM(AM58+AM89+AM27)</f>
        <v>0</v>
      </c>
      <c r="AN122" s="49" t="n">
        <f aca="false">SUM(AN58+AN89+AN27)</f>
        <v>0</v>
      </c>
      <c r="AO122" s="49" t="n">
        <f aca="false">SUM(AO58+AO89+AO27)</f>
        <v>0</v>
      </c>
      <c r="AP122" s="49" t="n">
        <f aca="false">SUM(AP58+AP89+AP27)</f>
        <v>0</v>
      </c>
      <c r="AQ122" s="49" t="n">
        <f aca="false">SUM(AQ58+AQ89+AQ27)</f>
        <v>0</v>
      </c>
      <c r="AR122" s="49" t="n">
        <f aca="false">SUM(AR58+AR89+AR27)</f>
        <v>0</v>
      </c>
      <c r="AS122" s="49" t="n">
        <f aca="false">SUM(AS58+AS89+AS27)</f>
        <v>0</v>
      </c>
      <c r="AT122" s="50" t="n">
        <f aca="false">SUM(AT58+AT89+AT27)</f>
        <v>1</v>
      </c>
      <c r="AV122" s="4" t="s">
        <v>23</v>
      </c>
      <c r="AW122" s="26" t="n">
        <f aca="false">AC122+AD122+AE122+AF122+AG122+AI122+AJ122+AK122+AL122+AR122+AT122</f>
        <v>3</v>
      </c>
      <c r="AX122" s="51" t="n">
        <f aca="false">Y122+Z122+AA122+AB122+AH122+AM122+AN122+AO122+AP122+AQ122+AS122</f>
        <v>0</v>
      </c>
      <c r="AY122" s="47" t="n">
        <f aca="false">AW122+U122</f>
        <v>3</v>
      </c>
      <c r="AZ122" s="46" t="n">
        <f aca="false">V122+AX122</f>
        <v>0</v>
      </c>
    </row>
    <row r="123" customFormat="false" ht="12.8" hidden="false" customHeight="false" outlineLevel="0" collapsed="false">
      <c r="A123" s="4" t="s">
        <v>24</v>
      </c>
      <c r="B123" s="48" t="n">
        <f aca="false">SUM(B28+B59+B90)</f>
        <v>1</v>
      </c>
      <c r="C123" s="49" t="n">
        <f aca="false">SUM(C28+C59+C90)</f>
        <v>0</v>
      </c>
      <c r="D123" s="48" t="n">
        <f aca="false">SUM(D28+D59+D90)</f>
        <v>0</v>
      </c>
      <c r="E123" s="48" t="n">
        <f aca="false">SUM(E28+E59+E90)</f>
        <v>0</v>
      </c>
      <c r="F123" s="48" t="n">
        <f aca="false">SUM(F28+F59+F90)</f>
        <v>1</v>
      </c>
      <c r="G123" s="48" t="n">
        <f aca="false">SUM(G28+G59+G90)</f>
        <v>0</v>
      </c>
      <c r="H123" s="48" t="n">
        <f aca="false">SUM(H28+H59+H90)</f>
        <v>0</v>
      </c>
      <c r="I123" s="48" t="n">
        <f aca="false">SUM(I28+I59+I90)</f>
        <v>1</v>
      </c>
      <c r="J123" s="49" t="n">
        <f aca="false">SUM(J28+J59+J90)</f>
        <v>1</v>
      </c>
      <c r="K123" s="50" t="n">
        <f aca="false">SUM(K28+K59+K90)</f>
        <v>0</v>
      </c>
      <c r="L123" s="48" t="n">
        <f aca="false">SUM(L28+L59+L90)</f>
        <v>1</v>
      </c>
      <c r="M123" s="48" t="n">
        <f aca="false">SUM(M28+M59+M90)</f>
        <v>1</v>
      </c>
      <c r="N123" s="49" t="n">
        <f aca="false">SUM(N28+N59+N90)</f>
        <v>0</v>
      </c>
      <c r="O123" s="49" t="n">
        <f aca="false">SUM(O28+O59+O90)</f>
        <v>0</v>
      </c>
      <c r="P123" s="49" t="n">
        <f aca="false">SUM(P28+P59+P90)</f>
        <v>0</v>
      </c>
      <c r="Q123" s="49" t="n">
        <f aca="false">SUM(Q28+Q59+Q90)</f>
        <v>0</v>
      </c>
      <c r="R123" s="49" t="n">
        <f aca="false">SUM(R28+R59+R90)</f>
        <v>0</v>
      </c>
      <c r="S123" s="49" t="n">
        <f aca="false">SUM(S28+S59+S90)</f>
        <v>0</v>
      </c>
      <c r="T123" s="50" t="n">
        <f aca="false">SUM(T28+T59+T90)</f>
        <v>0</v>
      </c>
      <c r="U123" s="26" t="n">
        <f aca="false">B123+D123+E123+F123+G123+H123+I123+K123+L123+M123+T123</f>
        <v>5</v>
      </c>
      <c r="V123" s="51" t="n">
        <f aca="false">C123+J123+N123+O123+P123+Q123+R123+S123</f>
        <v>1</v>
      </c>
      <c r="W123" s="11"/>
      <c r="X123" s="4" t="s">
        <v>24</v>
      </c>
      <c r="Y123" s="49" t="n">
        <f aca="false">SUM(Y59+Y90+Y28)</f>
        <v>1</v>
      </c>
      <c r="Z123" s="49" t="n">
        <f aca="false">SUM(Z59+Z90+Z28)</f>
        <v>1</v>
      </c>
      <c r="AA123" s="49" t="n">
        <f aca="false">SUM(AA59+AA90+AA28)</f>
        <v>1</v>
      </c>
      <c r="AB123" s="49" t="n">
        <f aca="false">SUM(AB59+AB90+AB28)</f>
        <v>1</v>
      </c>
      <c r="AC123" s="50" t="n">
        <f aca="false">SUM(AC59+AC90+AC28)</f>
        <v>0</v>
      </c>
      <c r="AD123" s="50" t="n">
        <f aca="false">SUM(AD59+AD90+AD28)</f>
        <v>0</v>
      </c>
      <c r="AE123" s="50" t="n">
        <f aca="false">SUM(AE59+AE90+AE28)</f>
        <v>1</v>
      </c>
      <c r="AF123" s="50" t="n">
        <f aca="false">SUM(AF59+AF90+AF28)</f>
        <v>1</v>
      </c>
      <c r="AG123" s="50" t="n">
        <f aca="false">SUM(AG59+AG90+AG28)</f>
        <v>0</v>
      </c>
      <c r="AH123" s="49" t="n">
        <f aca="false">SUM(AH59+AH90+AH28)</f>
        <v>0</v>
      </c>
      <c r="AI123" s="50" t="n">
        <f aca="false">SUM(AI59+AI90+AI28)</f>
        <v>0</v>
      </c>
      <c r="AJ123" s="50" t="n">
        <f aca="false">SUM(AJ59+AJ90+AJ28)</f>
        <v>0</v>
      </c>
      <c r="AK123" s="50" t="n">
        <f aca="false">SUM(AK59+AK90+AK28)</f>
        <v>1</v>
      </c>
      <c r="AL123" s="50" t="n">
        <f aca="false">SUM(AL59+AL90+AL28)</f>
        <v>1</v>
      </c>
      <c r="AM123" s="49" t="n">
        <f aca="false">SUM(AM59+AM90+AM28)</f>
        <v>0</v>
      </c>
      <c r="AN123" s="49" t="n">
        <f aca="false">SUM(AN59+AN90+AN28)</f>
        <v>0</v>
      </c>
      <c r="AO123" s="49" t="n">
        <f aca="false">SUM(AO59+AO90+AO28)</f>
        <v>0</v>
      </c>
      <c r="AP123" s="49" t="n">
        <f aca="false">SUM(AP59+AP90+AP28)</f>
        <v>0</v>
      </c>
      <c r="AQ123" s="49" t="n">
        <f aca="false">SUM(AQ59+AQ90+AQ28)</f>
        <v>0</v>
      </c>
      <c r="AR123" s="49" t="n">
        <f aca="false">SUM(AR59+AR90+AR28)</f>
        <v>1</v>
      </c>
      <c r="AS123" s="49" t="n">
        <f aca="false">SUM(AS59+AS90+AS28)</f>
        <v>0</v>
      </c>
      <c r="AT123" s="50" t="n">
        <f aca="false">SUM(AT59+AT90+AT28)</f>
        <v>1</v>
      </c>
      <c r="AV123" s="4" t="s">
        <v>24</v>
      </c>
      <c r="AW123" s="26" t="n">
        <f aca="false">AC123+AD123+AE123+AF123+AG123+AI123+AJ123+AK123+AL123+AR123+AT123</f>
        <v>6</v>
      </c>
      <c r="AX123" s="51" t="n">
        <f aca="false">Y123+Z123+AA123+AB123+AH123+AM123+AN123+AO123+AP123+AQ123+AS123</f>
        <v>4</v>
      </c>
      <c r="AY123" s="47" t="n">
        <f aca="false">AW123+U123</f>
        <v>11</v>
      </c>
      <c r="AZ123" s="46" t="n">
        <f aca="false">V123+AX123</f>
        <v>5</v>
      </c>
    </row>
    <row r="124" customFormat="false" ht="12.8" hidden="false" customHeight="false" outlineLevel="0" collapsed="false">
      <c r="A124" s="4" t="s">
        <v>25</v>
      </c>
      <c r="B124" s="48" t="n">
        <f aca="false">SUM(B29+B60+B91)</f>
        <v>0</v>
      </c>
      <c r="C124" s="49" t="n">
        <f aca="false">SUM(C29+C60+C91)</f>
        <v>0</v>
      </c>
      <c r="D124" s="48" t="n">
        <f aca="false">SUM(D29+D60+D91)</f>
        <v>0</v>
      </c>
      <c r="E124" s="48" t="n">
        <f aca="false">SUM(E29+E60+E91)</f>
        <v>1</v>
      </c>
      <c r="F124" s="48" t="n">
        <f aca="false">SUM(F29+F60+F91)</f>
        <v>1</v>
      </c>
      <c r="G124" s="48" t="n">
        <f aca="false">SUM(G29+G60+G91)</f>
        <v>0</v>
      </c>
      <c r="H124" s="48" t="n">
        <f aca="false">SUM(H29+H60+H91)</f>
        <v>0</v>
      </c>
      <c r="I124" s="48" t="n">
        <f aca="false">SUM(I29+I60+I91)</f>
        <v>0</v>
      </c>
      <c r="J124" s="49" t="n">
        <f aca="false">SUM(J29+J60+J91)</f>
        <v>0</v>
      </c>
      <c r="K124" s="50" t="n">
        <f aca="false">SUM(K29+K60+K91)</f>
        <v>0</v>
      </c>
      <c r="L124" s="48" t="n">
        <f aca="false">SUM(L29+L60+L91)</f>
        <v>1</v>
      </c>
      <c r="M124" s="48" t="n">
        <f aca="false">SUM(M29+M60+M91)</f>
        <v>0</v>
      </c>
      <c r="N124" s="49" t="n">
        <f aca="false">SUM(N29+N60+N91)</f>
        <v>1</v>
      </c>
      <c r="O124" s="49" t="n">
        <f aca="false">SUM(O29+O60+O91)</f>
        <v>1</v>
      </c>
      <c r="P124" s="49" t="n">
        <f aca="false">SUM(P29+P60+P91)</f>
        <v>0</v>
      </c>
      <c r="Q124" s="49" t="n">
        <f aca="false">SUM(Q29+Q60+Q91)</f>
        <v>0</v>
      </c>
      <c r="R124" s="49" t="n">
        <f aca="false">SUM(R29+R60+R91)</f>
        <v>1</v>
      </c>
      <c r="S124" s="49" t="n">
        <f aca="false">SUM(S29+S60+S91)</f>
        <v>1</v>
      </c>
      <c r="T124" s="50" t="n">
        <f aca="false">SUM(T29+T60+T91)</f>
        <v>0</v>
      </c>
      <c r="U124" s="26" t="n">
        <f aca="false">B124+D124+E124+F124+G124+H124+I124+K124+L124+M124+T124</f>
        <v>3</v>
      </c>
      <c r="V124" s="51" t="n">
        <f aca="false">C124+J124+N124+O124+P124+Q124+R124+S124</f>
        <v>4</v>
      </c>
      <c r="W124" s="11"/>
      <c r="X124" s="4" t="s">
        <v>25</v>
      </c>
      <c r="Y124" s="49" t="n">
        <f aca="false">SUM(Y60+Y91+Y29)</f>
        <v>0</v>
      </c>
      <c r="Z124" s="49" t="n">
        <f aca="false">SUM(Z60+Z91+Z29)</f>
        <v>0</v>
      </c>
      <c r="AA124" s="49" t="n">
        <f aca="false">SUM(AA60+AA91+AA29)</f>
        <v>0</v>
      </c>
      <c r="AB124" s="49" t="n">
        <f aca="false">SUM(AB60+AB91+AB29)</f>
        <v>0</v>
      </c>
      <c r="AC124" s="50" t="n">
        <f aca="false">SUM(AC60+AC91+AC29)</f>
        <v>0</v>
      </c>
      <c r="AD124" s="50" t="n">
        <f aca="false">SUM(AD60+AD91+AD29)</f>
        <v>0</v>
      </c>
      <c r="AE124" s="50" t="n">
        <f aca="false">SUM(AE60+AE91+AE29)</f>
        <v>0</v>
      </c>
      <c r="AF124" s="50" t="n">
        <f aca="false">SUM(AF60+AF91+AF29)</f>
        <v>0</v>
      </c>
      <c r="AG124" s="50" t="n">
        <f aca="false">SUM(AG60+AG91+AG29)</f>
        <v>0</v>
      </c>
      <c r="AH124" s="49" t="n">
        <f aca="false">SUM(AH60+AH91+AH29)</f>
        <v>0</v>
      </c>
      <c r="AI124" s="50" t="n">
        <f aca="false">SUM(AI60+AI91+AI29)</f>
        <v>0</v>
      </c>
      <c r="AJ124" s="50" t="n">
        <f aca="false">SUM(AJ60+AJ91+AJ29)</f>
        <v>0</v>
      </c>
      <c r="AK124" s="50" t="n">
        <f aca="false">SUM(AK60+AK91+AK29)</f>
        <v>0</v>
      </c>
      <c r="AL124" s="50" t="n">
        <f aca="false">SUM(AL60+AL91+AL29)</f>
        <v>0</v>
      </c>
      <c r="AM124" s="49" t="n">
        <f aca="false">SUM(AM60+AM91+AM29)</f>
        <v>0</v>
      </c>
      <c r="AN124" s="49" t="n">
        <f aca="false">SUM(AN60+AN91+AN29)</f>
        <v>0</v>
      </c>
      <c r="AO124" s="49" t="n">
        <f aca="false">SUM(AO60+AO91+AO29)</f>
        <v>0</v>
      </c>
      <c r="AP124" s="49" t="n">
        <f aca="false">SUM(AP60+AP91+AP29)</f>
        <v>0</v>
      </c>
      <c r="AQ124" s="49" t="n">
        <f aca="false">SUM(AQ60+AQ91+AQ29)</f>
        <v>0</v>
      </c>
      <c r="AR124" s="49" t="n">
        <f aca="false">SUM(AR60+AR91+AR29)</f>
        <v>0</v>
      </c>
      <c r="AS124" s="49" t="n">
        <f aca="false">SUM(AS60+AS91+AS29)</f>
        <v>0</v>
      </c>
      <c r="AT124" s="50" t="n">
        <f aca="false">SUM(AT60+AT91+AT29)</f>
        <v>0</v>
      </c>
      <c r="AV124" s="4" t="s">
        <v>25</v>
      </c>
      <c r="AW124" s="26" t="n">
        <f aca="false">AC124+AD124+AE124+AF124+AG124+AI124+AJ124+AK124+AL124+AR124+AT124</f>
        <v>0</v>
      </c>
      <c r="AX124" s="51" t="n">
        <f aca="false">Y124+Z124+AA124+AB124+AH124+AM124+AN124+AO124+AP124+AQ124+AS124</f>
        <v>0</v>
      </c>
      <c r="AY124" s="47" t="n">
        <f aca="false">AW124+U124</f>
        <v>3</v>
      </c>
      <c r="AZ124" s="46" t="n">
        <f aca="false">V124+AX124</f>
        <v>4</v>
      </c>
    </row>
    <row r="125" customFormat="false" ht="12.8" hidden="false" customHeight="false" outlineLevel="0" collapsed="false">
      <c r="A125" s="4" t="s">
        <v>26</v>
      </c>
      <c r="B125" s="48" t="n">
        <f aca="false">SUM(B30+B61+B92)</f>
        <v>1</v>
      </c>
      <c r="C125" s="49" t="n">
        <f aca="false">SUM(C30+C61+C92)</f>
        <v>0</v>
      </c>
      <c r="D125" s="48" t="n">
        <f aca="false">SUM(D30+D61+D92)</f>
        <v>0</v>
      </c>
      <c r="E125" s="48" t="n">
        <f aca="false">SUM(E30+E61+E92)</f>
        <v>0</v>
      </c>
      <c r="F125" s="48" t="n">
        <f aca="false">SUM(F30+F61+F92)</f>
        <v>0</v>
      </c>
      <c r="G125" s="48" t="n">
        <f aca="false">SUM(G30+G61+G92)</f>
        <v>0</v>
      </c>
      <c r="H125" s="48" t="n">
        <f aca="false">SUM(H30+H61+H92)</f>
        <v>0</v>
      </c>
      <c r="I125" s="48" t="n">
        <f aca="false">SUM(I30+I61+I92)</f>
        <v>0</v>
      </c>
      <c r="J125" s="49" t="n">
        <f aca="false">SUM(J30+J61+J92)</f>
        <v>0</v>
      </c>
      <c r="K125" s="50" t="n">
        <f aca="false">SUM(K30+K61+K92)</f>
        <v>0</v>
      </c>
      <c r="L125" s="48" t="n">
        <f aca="false">SUM(L30+L61+L92)</f>
        <v>0</v>
      </c>
      <c r="M125" s="48" t="n">
        <f aca="false">SUM(M30+M61+M92)</f>
        <v>0</v>
      </c>
      <c r="N125" s="49" t="n">
        <f aca="false">SUM(N30+N61+N92)</f>
        <v>0</v>
      </c>
      <c r="O125" s="49" t="n">
        <f aca="false">SUM(O30+O61+O92)</f>
        <v>0</v>
      </c>
      <c r="P125" s="49" t="n">
        <f aca="false">SUM(P30+P61+P92)</f>
        <v>0</v>
      </c>
      <c r="Q125" s="49" t="n">
        <f aca="false">SUM(Q30+Q61+Q92)</f>
        <v>0</v>
      </c>
      <c r="R125" s="49" t="n">
        <f aca="false">SUM(R30+R61+R92)</f>
        <v>0</v>
      </c>
      <c r="S125" s="49" t="n">
        <f aca="false">SUM(S30+S61+S92)</f>
        <v>0</v>
      </c>
      <c r="T125" s="50" t="n">
        <f aca="false">SUM(T30+T61+T92)</f>
        <v>0</v>
      </c>
      <c r="U125" s="26" t="n">
        <f aca="false">B125+D125+E125+F125+G125+H125+I125+K125+L125+M125+T125</f>
        <v>1</v>
      </c>
      <c r="V125" s="51" t="n">
        <f aca="false">C125+J125+N125+O125+P125+Q125+R125+S125</f>
        <v>0</v>
      </c>
      <c r="W125" s="11"/>
      <c r="X125" s="4" t="s">
        <v>26</v>
      </c>
      <c r="Y125" s="49" t="n">
        <f aca="false">SUM(Y61+Y92+Y30)</f>
        <v>0</v>
      </c>
      <c r="Z125" s="49" t="n">
        <f aca="false">SUM(Z61+Z92+Z30)</f>
        <v>0</v>
      </c>
      <c r="AA125" s="49" t="n">
        <f aca="false">SUM(AA61+AA92+AA30)</f>
        <v>0</v>
      </c>
      <c r="AB125" s="49" t="n">
        <f aca="false">SUM(AB61+AB92+AB30)</f>
        <v>0</v>
      </c>
      <c r="AC125" s="50" t="n">
        <f aca="false">SUM(AC61+AC92+AC30)</f>
        <v>0</v>
      </c>
      <c r="AD125" s="50" t="n">
        <f aca="false">SUM(AD61+AD92+AD30)</f>
        <v>0</v>
      </c>
      <c r="AE125" s="50" t="n">
        <f aca="false">SUM(AE61+AE92+AE30)</f>
        <v>0</v>
      </c>
      <c r="AF125" s="50" t="n">
        <f aca="false">SUM(AF61+AF92+AF30)</f>
        <v>0</v>
      </c>
      <c r="AG125" s="50" t="n">
        <f aca="false">SUM(AG61+AG92+AG30)</f>
        <v>0</v>
      </c>
      <c r="AH125" s="49" t="n">
        <f aca="false">SUM(AH61+AH92+AH30)</f>
        <v>0</v>
      </c>
      <c r="AI125" s="50" t="n">
        <f aca="false">SUM(AI61+AI92+AI30)</f>
        <v>0</v>
      </c>
      <c r="AJ125" s="50" t="n">
        <f aca="false">SUM(AJ61+AJ92+AJ30)</f>
        <v>0</v>
      </c>
      <c r="AK125" s="50" t="n">
        <f aca="false">SUM(AK61+AK92+AK30)</f>
        <v>0</v>
      </c>
      <c r="AL125" s="50" t="n">
        <f aca="false">SUM(AL61+AL92+AL30)</f>
        <v>0</v>
      </c>
      <c r="AM125" s="49" t="n">
        <f aca="false">SUM(AM61+AM92+AM30)</f>
        <v>0</v>
      </c>
      <c r="AN125" s="49" t="n">
        <f aca="false">SUM(AN61+AN92+AN30)</f>
        <v>0</v>
      </c>
      <c r="AO125" s="49" t="n">
        <f aca="false">SUM(AO61+AO92+AO30)</f>
        <v>0</v>
      </c>
      <c r="AP125" s="49" t="n">
        <f aca="false">SUM(AP61+AP92+AP30)</f>
        <v>0</v>
      </c>
      <c r="AQ125" s="49" t="n">
        <f aca="false">SUM(AQ61+AQ92+AQ30)</f>
        <v>0</v>
      </c>
      <c r="AR125" s="49" t="n">
        <f aca="false">SUM(AR61+AR92+AR30)</f>
        <v>1</v>
      </c>
      <c r="AS125" s="49" t="n">
        <f aca="false">SUM(AS61+AS92+AS30)</f>
        <v>0</v>
      </c>
      <c r="AT125" s="50" t="n">
        <f aca="false">SUM(AT61+AT92+AT30)</f>
        <v>0</v>
      </c>
      <c r="AV125" s="4" t="s">
        <v>26</v>
      </c>
      <c r="AW125" s="26" t="n">
        <f aca="false">AC125+AD125+AE125+AF125+AG125+AI125+AJ125+AK125+AL125+AR125+AT125</f>
        <v>1</v>
      </c>
      <c r="AX125" s="51" t="n">
        <f aca="false">Y125+Z125+AA125+AB125+AH125+AM125+AN125+AO125+AP125+AQ125+AS125</f>
        <v>0</v>
      </c>
      <c r="AY125" s="47" t="n">
        <f aca="false">AW125+U125</f>
        <v>2</v>
      </c>
      <c r="AZ125" s="46" t="n">
        <f aca="false">V125+AX125</f>
        <v>0</v>
      </c>
    </row>
    <row r="126" customFormat="false" ht="12.8" hidden="false" customHeight="false" outlineLevel="0" collapsed="false">
      <c r="A126" s="4" t="s">
        <v>27</v>
      </c>
      <c r="B126" s="48" t="n">
        <f aca="false">SUM(B31+B62+B93)</f>
        <v>0</v>
      </c>
      <c r="C126" s="49" t="n">
        <f aca="false">SUM(C31+C62+C93)</f>
        <v>0</v>
      </c>
      <c r="D126" s="48" t="n">
        <f aca="false">SUM(D31+D62+D93)</f>
        <v>0</v>
      </c>
      <c r="E126" s="48" t="n">
        <f aca="false">SUM(E31+E62+E93)</f>
        <v>0</v>
      </c>
      <c r="F126" s="48" t="n">
        <f aca="false">SUM(F31+F62+F93)</f>
        <v>0</v>
      </c>
      <c r="G126" s="48" t="n">
        <f aca="false">SUM(G31+G62+G93)</f>
        <v>0</v>
      </c>
      <c r="H126" s="48" t="n">
        <f aca="false">SUM(H31+H62+H93)</f>
        <v>0</v>
      </c>
      <c r="I126" s="48" t="n">
        <f aca="false">SUM(I31+I62+I93)</f>
        <v>0</v>
      </c>
      <c r="J126" s="49" t="n">
        <f aca="false">SUM(J31+J62+J93)</f>
        <v>0</v>
      </c>
      <c r="K126" s="50" t="n">
        <f aca="false">SUM(K31+K62+K93)</f>
        <v>0</v>
      </c>
      <c r="L126" s="48" t="n">
        <f aca="false">SUM(L31+L62+L93)</f>
        <v>0</v>
      </c>
      <c r="M126" s="48" t="n">
        <f aca="false">SUM(M31+M62+M93)</f>
        <v>0</v>
      </c>
      <c r="N126" s="49" t="n">
        <f aca="false">SUM(N31+N62+N93)</f>
        <v>0</v>
      </c>
      <c r="O126" s="49" t="n">
        <f aca="false">SUM(O31+O62+O93)</f>
        <v>0</v>
      </c>
      <c r="P126" s="49" t="n">
        <f aca="false">SUM(P31+P62+P93)</f>
        <v>0</v>
      </c>
      <c r="Q126" s="49" t="n">
        <f aca="false">SUM(Q31+Q62+Q93)</f>
        <v>0</v>
      </c>
      <c r="R126" s="49" t="n">
        <f aca="false">SUM(R31+R62+R93)</f>
        <v>0</v>
      </c>
      <c r="S126" s="49" t="n">
        <f aca="false">SUM(S31+S62+S93)</f>
        <v>0</v>
      </c>
      <c r="T126" s="50" t="n">
        <f aca="false">SUM(T31+T62+T93)</f>
        <v>0</v>
      </c>
      <c r="U126" s="26" t="n">
        <f aca="false">B126+D126+E126+F126+G126+H126+I126+K126+L126+M126+T126</f>
        <v>0</v>
      </c>
      <c r="V126" s="51" t="n">
        <f aca="false">C126+J126+N126+O126+P126+Q126+R126+S126</f>
        <v>0</v>
      </c>
      <c r="W126" s="11"/>
      <c r="X126" s="4" t="s">
        <v>27</v>
      </c>
      <c r="Y126" s="49" t="n">
        <f aca="false">SUM(Y62+Y93+Y31)</f>
        <v>1</v>
      </c>
      <c r="Z126" s="49" t="n">
        <f aca="false">SUM(Z62+Z93+Z31)</f>
        <v>1</v>
      </c>
      <c r="AA126" s="49" t="n">
        <f aca="false">SUM(AA62+AA93+AA31)</f>
        <v>1</v>
      </c>
      <c r="AB126" s="49" t="n">
        <f aca="false">SUM(AB62+AB93+AB31)</f>
        <v>1</v>
      </c>
      <c r="AC126" s="50" t="n">
        <f aca="false">SUM(AC62+AC93+AC31)</f>
        <v>1</v>
      </c>
      <c r="AD126" s="50" t="n">
        <f aca="false">SUM(AD62+AD93+AD31)</f>
        <v>0</v>
      </c>
      <c r="AE126" s="50" t="n">
        <f aca="false">SUM(AE62+AE93+AE31)</f>
        <v>0</v>
      </c>
      <c r="AF126" s="50" t="n">
        <f aca="false">SUM(AF62+AF93+AF31)</f>
        <v>1</v>
      </c>
      <c r="AG126" s="50" t="n">
        <f aca="false">SUM(AG62+AG93+AG31)</f>
        <v>0</v>
      </c>
      <c r="AH126" s="49" t="n">
        <f aca="false">SUM(AH62+AH93+AH31)</f>
        <v>1</v>
      </c>
      <c r="AI126" s="50" t="n">
        <f aca="false">SUM(AI62+AI93+AI31)</f>
        <v>1</v>
      </c>
      <c r="AJ126" s="50" t="n">
        <f aca="false">SUM(AJ62+AJ93+AJ31)</f>
        <v>1</v>
      </c>
      <c r="AK126" s="50" t="n">
        <f aca="false">SUM(AK62+AK93+AK31)</f>
        <v>1</v>
      </c>
      <c r="AL126" s="50" t="n">
        <f aca="false">SUM(AL62+AL93+AL31)</f>
        <v>1</v>
      </c>
      <c r="AM126" s="49" t="n">
        <f aca="false">SUM(AM62+AM93+AM31)</f>
        <v>1</v>
      </c>
      <c r="AN126" s="49" t="n">
        <f aca="false">SUM(AN62+AN93+AN31)</f>
        <v>1</v>
      </c>
      <c r="AO126" s="49" t="n">
        <f aca="false">SUM(AO62+AO93+AO31)</f>
        <v>1</v>
      </c>
      <c r="AP126" s="49" t="n">
        <f aca="false">SUM(AP62+AP93+AP31)</f>
        <v>1</v>
      </c>
      <c r="AQ126" s="49" t="n">
        <f aca="false">SUM(AQ62+AQ93+AQ31)</f>
        <v>1</v>
      </c>
      <c r="AR126" s="49" t="n">
        <f aca="false">SUM(AR62+AR93+AR31)</f>
        <v>0</v>
      </c>
      <c r="AS126" s="49" t="n">
        <f aca="false">SUM(AS62+AS93+AS31)</f>
        <v>1</v>
      </c>
      <c r="AT126" s="50" t="n">
        <f aca="false">SUM(AT62+AT93+AT31)</f>
        <v>1</v>
      </c>
      <c r="AV126" s="4" t="s">
        <v>27</v>
      </c>
      <c r="AW126" s="26" t="n">
        <f aca="false">AC126+AD126+AE126+AF126+AG126+AI126+AJ126+AK126+AL126+AR126+AT126</f>
        <v>7</v>
      </c>
      <c r="AX126" s="51" t="n">
        <f aca="false">Y126+Z126+AA126+AB126+AH126+AM126+AN126+AO126+AP126+AQ126+AS126</f>
        <v>11</v>
      </c>
      <c r="AY126" s="47" t="n">
        <f aca="false">AW126+U126</f>
        <v>7</v>
      </c>
      <c r="AZ126" s="46" t="n">
        <f aca="false">V126+AX126</f>
        <v>11</v>
      </c>
    </row>
    <row r="127" customFormat="false" ht="12.8" hidden="false" customHeight="false" outlineLevel="0" collapsed="false">
      <c r="A127" s="4" t="s">
        <v>28</v>
      </c>
      <c r="B127" s="48" t="n">
        <f aca="false">SUM(B32+B63+B94)</f>
        <v>0</v>
      </c>
      <c r="C127" s="49" t="n">
        <f aca="false">SUM(C32+C63+C94)</f>
        <v>0</v>
      </c>
      <c r="D127" s="48" t="n">
        <f aca="false">SUM(D32+D63+D94)</f>
        <v>0</v>
      </c>
      <c r="E127" s="48" t="n">
        <f aca="false">SUM(E32+E63+E94)</f>
        <v>0</v>
      </c>
      <c r="F127" s="48" t="n">
        <f aca="false">SUM(F32+F63+F94)</f>
        <v>0</v>
      </c>
      <c r="G127" s="48" t="n">
        <f aca="false">SUM(G32+G63+G94)</f>
        <v>0</v>
      </c>
      <c r="H127" s="48" t="n">
        <f aca="false">SUM(H32+H63+H94)</f>
        <v>0</v>
      </c>
      <c r="I127" s="48" t="n">
        <f aca="false">SUM(I32+I63+I94)</f>
        <v>0</v>
      </c>
      <c r="J127" s="49" t="n">
        <f aca="false">SUM(J32+J63+J94)</f>
        <v>0</v>
      </c>
      <c r="K127" s="50" t="n">
        <f aca="false">SUM(K32+K63+K94)</f>
        <v>0</v>
      </c>
      <c r="L127" s="48" t="n">
        <f aca="false">SUM(L32+L63+L94)</f>
        <v>0</v>
      </c>
      <c r="M127" s="48" t="n">
        <f aca="false">SUM(M32+M63+M94)</f>
        <v>0</v>
      </c>
      <c r="N127" s="49" t="n">
        <f aca="false">SUM(N32+N63+N94)</f>
        <v>0</v>
      </c>
      <c r="O127" s="49" t="n">
        <f aca="false">SUM(O32+O63+O94)</f>
        <v>0</v>
      </c>
      <c r="P127" s="49" t="n">
        <f aca="false">SUM(P32+P63+P94)</f>
        <v>0</v>
      </c>
      <c r="Q127" s="49" t="n">
        <f aca="false">SUM(Q32+Q63+Q94)</f>
        <v>0</v>
      </c>
      <c r="R127" s="49" t="n">
        <f aca="false">SUM(R32+R63+R94)</f>
        <v>0</v>
      </c>
      <c r="S127" s="49" t="n">
        <f aca="false">SUM(S32+S63+S94)</f>
        <v>0</v>
      </c>
      <c r="T127" s="50" t="n">
        <f aca="false">SUM(T32+T63+T94)</f>
        <v>0</v>
      </c>
      <c r="U127" s="26" t="n">
        <f aca="false">B127+D127+E127+F127+G127+H127+I127+K127+L127+M127+T127</f>
        <v>0</v>
      </c>
      <c r="V127" s="51" t="n">
        <f aca="false">C127+J127+N127+O127+P127+Q127+R127+S127</f>
        <v>0</v>
      </c>
      <c r="W127" s="11"/>
      <c r="X127" s="4" t="s">
        <v>28</v>
      </c>
      <c r="Y127" s="49" t="n">
        <f aca="false">SUM(Y63+Y94+Y32)</f>
        <v>0</v>
      </c>
      <c r="Z127" s="49" t="n">
        <f aca="false">SUM(Z63+Z94+Z32)</f>
        <v>1</v>
      </c>
      <c r="AA127" s="49" t="n">
        <f aca="false">SUM(AA63+AA94+AA32)</f>
        <v>1</v>
      </c>
      <c r="AB127" s="49" t="n">
        <f aca="false">SUM(AB63+AB94+AB32)</f>
        <v>1</v>
      </c>
      <c r="AC127" s="50" t="n">
        <f aca="false">SUM(AC63+AC94+AC32)</f>
        <v>1</v>
      </c>
      <c r="AD127" s="50" t="n">
        <f aca="false">SUM(AD63+AD94+AD32)</f>
        <v>1</v>
      </c>
      <c r="AE127" s="50" t="n">
        <f aca="false">SUM(AE63+AE94+AE32)</f>
        <v>0</v>
      </c>
      <c r="AF127" s="50" t="n">
        <f aca="false">SUM(AF63+AF94+AF32)</f>
        <v>1</v>
      </c>
      <c r="AG127" s="50" t="n">
        <f aca="false">SUM(AG63+AG94+AG32)</f>
        <v>1</v>
      </c>
      <c r="AH127" s="49" t="n">
        <f aca="false">SUM(AH63+AH94+AH32)</f>
        <v>1</v>
      </c>
      <c r="AI127" s="50" t="n">
        <f aca="false">SUM(AI63+AI94+AI32)</f>
        <v>1</v>
      </c>
      <c r="AJ127" s="50" t="n">
        <f aca="false">SUM(AJ63+AJ94+AJ32)</f>
        <v>1</v>
      </c>
      <c r="AK127" s="50" t="n">
        <f aca="false">SUM(AK63+AK94+AK32)</f>
        <v>0</v>
      </c>
      <c r="AL127" s="50" t="n">
        <f aca="false">SUM(AL63+AL94+AL32)</f>
        <v>1</v>
      </c>
      <c r="AM127" s="49" t="n">
        <f aca="false">SUM(AM63+AM94+AM32)</f>
        <v>1</v>
      </c>
      <c r="AN127" s="49" t="n">
        <f aca="false">SUM(AN63+AN94+AN32)</f>
        <v>1</v>
      </c>
      <c r="AO127" s="49" t="n">
        <f aca="false">SUM(AO63+AO94+AO32)</f>
        <v>1</v>
      </c>
      <c r="AP127" s="49" t="n">
        <f aca="false">SUM(AP63+AP94+AP32)</f>
        <v>1</v>
      </c>
      <c r="AQ127" s="49" t="n">
        <f aca="false">SUM(AQ63+AQ94+AQ32)</f>
        <v>1</v>
      </c>
      <c r="AR127" s="49" t="n">
        <f aca="false">SUM(AR63+AR94+AR32)</f>
        <v>0</v>
      </c>
      <c r="AS127" s="49" t="n">
        <f aca="false">SUM(AS63+AS94+AS32)</f>
        <v>1</v>
      </c>
      <c r="AT127" s="50" t="n">
        <f aca="false">SUM(AT63+AT94+AT32)</f>
        <v>1</v>
      </c>
      <c r="AV127" s="4" t="s">
        <v>28</v>
      </c>
      <c r="AW127" s="26" t="n">
        <f aca="false">AC127+AD127+AE127+AF127+AG127+AI127+AJ127+AK127+AL127+AR127+AT127</f>
        <v>8</v>
      </c>
      <c r="AX127" s="51" t="n">
        <f aca="false">Y127+Z127+AA127+AB127+AH127+AM127+AN127+AO127+AP127+AQ127+AS127</f>
        <v>10</v>
      </c>
      <c r="AY127" s="47" t="n">
        <f aca="false">AW127+U127</f>
        <v>8</v>
      </c>
      <c r="AZ127" s="46" t="n">
        <f aca="false">V127+AX127</f>
        <v>10</v>
      </c>
    </row>
    <row r="128" customFormat="false" ht="12.8" hidden="false" customHeight="false" outlineLevel="0" collapsed="false">
      <c r="A128" s="28" t="s">
        <v>38</v>
      </c>
      <c r="B128" s="29" t="n">
        <f aca="false">SUM(B102:B127)</f>
        <v>7</v>
      </c>
      <c r="C128" s="29" t="n">
        <f aca="false">SUM(C102:C127)</f>
        <v>5</v>
      </c>
      <c r="D128" s="29" t="n">
        <f aca="false">SUM(D102:D127)</f>
        <v>0</v>
      </c>
      <c r="E128" s="29" t="n">
        <f aca="false">SUM(E102:E127)</f>
        <v>6</v>
      </c>
      <c r="F128" s="29" t="n">
        <f aca="false">SUM(F102:F127)</f>
        <v>7</v>
      </c>
      <c r="G128" s="29" t="n">
        <f aca="false">SUM(G102:G127)</f>
        <v>0</v>
      </c>
      <c r="H128" s="29" t="n">
        <f aca="false">SUM(H102:H127)</f>
        <v>3</v>
      </c>
      <c r="I128" s="29" t="n">
        <f aca="false">SUM(I102:I127)</f>
        <v>6</v>
      </c>
      <c r="J128" s="29" t="n">
        <f aca="false">SUM(J102:J127)</f>
        <v>2</v>
      </c>
      <c r="K128" s="29" t="n">
        <f aca="false">SUM(K102:K127)</f>
        <v>0</v>
      </c>
      <c r="L128" s="29" t="n">
        <f aca="false">SUM(L102:L127)</f>
        <v>6</v>
      </c>
      <c r="M128" s="29" t="n">
        <f aca="false">SUM(M102:M127)</f>
        <v>7</v>
      </c>
      <c r="N128" s="29" t="n">
        <f aca="false">SUM(N102:N127)</f>
        <v>11</v>
      </c>
      <c r="O128" s="29" t="n">
        <f aca="false">SUM(O102:O127)</f>
        <v>11</v>
      </c>
      <c r="P128" s="29" t="n">
        <f aca="false">SUM(P102:P127)</f>
        <v>7</v>
      </c>
      <c r="Q128" s="29" t="n">
        <f aca="false">SUM(Q102:Q127)</f>
        <v>8</v>
      </c>
      <c r="R128" s="29" t="n">
        <f aca="false">SUM(R102:R127)</f>
        <v>8</v>
      </c>
      <c r="S128" s="29" t="n">
        <f aca="false">SUM(S102:S127)</f>
        <v>10</v>
      </c>
      <c r="T128" s="29" t="n">
        <f aca="false">SUM(T102:T127)</f>
        <v>0</v>
      </c>
      <c r="X128" s="28" t="s">
        <v>38</v>
      </c>
      <c r="Y128" s="29" t="n">
        <f aca="false">SUM(Y102:Y127)</f>
        <v>8</v>
      </c>
      <c r="Z128" s="29" t="n">
        <f aca="false">SUM(Z102:Z127)</f>
        <v>9</v>
      </c>
      <c r="AA128" s="29" t="n">
        <f aca="false">SUM(AA102:AA127)</f>
        <v>9</v>
      </c>
      <c r="AB128" s="29" t="n">
        <f aca="false">SUM(AB102:AB127)</f>
        <v>9</v>
      </c>
      <c r="AC128" s="29" t="n">
        <f aca="false">SUM(AC102:AC127)</f>
        <v>7</v>
      </c>
      <c r="AD128" s="29" t="n">
        <f aca="false">SUM(AD102:AD127)</f>
        <v>1</v>
      </c>
      <c r="AE128" s="29" t="n">
        <f aca="false">SUM(AE102:AE127)</f>
        <v>5</v>
      </c>
      <c r="AF128" s="29" t="n">
        <f aca="false">SUM(AF102:AF127)</f>
        <v>9</v>
      </c>
      <c r="AG128" s="29" t="n">
        <f aca="false">SUM(AG102:AG127)</f>
        <v>2</v>
      </c>
      <c r="AH128" s="29" t="n">
        <f aca="false">SUM(AH102:AH127)</f>
        <v>6</v>
      </c>
      <c r="AI128" s="29" t="n">
        <f aca="false">SUM(AI102:AI127)</f>
        <v>8</v>
      </c>
      <c r="AJ128" s="29" t="n">
        <f aca="false">SUM(AJ102:AJ127)</f>
        <v>8</v>
      </c>
      <c r="AK128" s="29" t="n">
        <f aca="false">SUM(AK102:AK127)</f>
        <v>9</v>
      </c>
      <c r="AL128" s="29" t="n">
        <f aca="false">SUM(AL102:AL127)</f>
        <v>7</v>
      </c>
      <c r="AM128" s="29" t="n">
        <f aca="false">SUM(AM102:AM127)</f>
        <v>6</v>
      </c>
      <c r="AN128" s="29" t="n">
        <f aca="false">SUM(AN102:AN127)</f>
        <v>5</v>
      </c>
      <c r="AO128" s="29" t="n">
        <f aca="false">SUM(AO102:AO127)</f>
        <v>6</v>
      </c>
      <c r="AP128" s="29" t="n">
        <f aca="false">SUM(AP102:AP127)</f>
        <v>6</v>
      </c>
      <c r="AQ128" s="29" t="n">
        <f aca="false">SUM(AQ102:AQ127)</f>
        <v>6</v>
      </c>
      <c r="AR128" s="29" t="n">
        <f aca="false">SUM(AR102:AR127)</f>
        <v>3</v>
      </c>
      <c r="AS128" s="29" t="n">
        <f aca="false">SUM(AS102:AS127)</f>
        <v>6</v>
      </c>
      <c r="AT128" s="29" t="n">
        <f aca="false">SUM(AT102:AT127)</f>
        <v>11</v>
      </c>
    </row>
  </sheetData>
  <mergeCells count="8">
    <mergeCell ref="B2:AT2"/>
    <mergeCell ref="B5:T5"/>
    <mergeCell ref="Y5:AT5"/>
    <mergeCell ref="B36:T36"/>
    <mergeCell ref="Y36:AT36"/>
    <mergeCell ref="B67:T67"/>
    <mergeCell ref="Y67:AT67"/>
    <mergeCell ref="B99:AT99"/>
  </mergeCells>
  <conditionalFormatting sqref="B102:T127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Y103:AG127 AH103:AH127 AI103:AT127 Y102:AT102">
    <cfRule type="cellIs" priority="4" operator="equal" aboveAverage="0" equalAverage="0" bottom="0" percent="0" rank="0" text="" dxfId="2">
      <formula>1</formula>
    </cfRule>
    <cfRule type="cellIs" priority="5" operator="greaterThan" aboveAverage="0" equalAverage="0" bottom="0" percent="0" rank="0" text="" dxfId="3">
      <formula>1</formula>
    </cfRule>
  </conditionalFormatting>
  <conditionalFormatting sqref="B128:T128 Y128:AT128">
    <cfRule type="cellIs" priority="6" operator="equal" aboveAverage="0" equalAverage="0" bottom="0" percent="0" rank="0" text="" dxfId="4">
      <formula>6</formula>
    </cfRule>
    <cfRule type="cellIs" priority="7" operator="lessThan" aboveAverage="0" equalAverage="0" bottom="0" percent="0" rank="0" text="" dxfId="5">
      <formula>6</formula>
    </cfRule>
  </conditionalFormatting>
  <conditionalFormatting sqref="B64:T64 B95:T95 B33:T33 Y64:AT64 Y33:AT33 Y95:AT95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1</formula>
    </cfRule>
    <cfRule type="cellIs" priority="10" operator="equal" aboveAverage="0" equalAverage="0" bottom="0" percent="0" rank="0" text="" dxfId="2">
      <formula>2</formula>
    </cfRule>
    <cfRule type="cellIs" priority="11" operator="greaterThan" aboveAverage="0" equalAverage="0" bottom="0" percent="0" rank="0" text="" dxfId="8">
      <formula>2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P84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M73" activeCellId="0" sqref="M73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5.6"/>
    <col collapsed="false" customWidth="true" hidden="false" outlineLevel="0" max="15" min="2" style="0" width="8.52"/>
    <col collapsed="false" customWidth="true" hidden="false" outlineLevel="0" max="16" min="16" style="0" width="8.47"/>
  </cols>
  <sheetData>
    <row r="2" customFormat="false" ht="12.8" hidden="false" customHeight="false" outlineLevel="0" collapsed="false">
      <c r="A2" s="3" t="s">
        <v>45</v>
      </c>
      <c r="B2" s="52" t="n">
        <v>44812</v>
      </c>
      <c r="C2" s="52" t="n">
        <v>44829</v>
      </c>
      <c r="D2" s="52" t="n">
        <v>44837</v>
      </c>
      <c r="E2" s="52" t="n">
        <v>44844</v>
      </c>
      <c r="F2" s="52" t="n">
        <v>44847</v>
      </c>
      <c r="G2" s="52" t="n">
        <v>44867</v>
      </c>
      <c r="H2" s="52" t="n">
        <v>44872</v>
      </c>
      <c r="I2" s="52" t="n">
        <v>44891</v>
      </c>
      <c r="J2" s="52" t="n">
        <v>44899</v>
      </c>
      <c r="K2" s="52" t="n">
        <v>44900</v>
      </c>
      <c r="L2" s="53" t="s">
        <v>29</v>
      </c>
    </row>
    <row r="3" customFormat="false" ht="12.8" hidden="false" customHeight="false" outlineLevel="0" collapsed="false">
      <c r="A3" s="4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26" t="n">
        <f aca="false">SUM(B3:K3)</f>
        <v>0</v>
      </c>
    </row>
    <row r="4" customFormat="false" ht="12.8" hidden="false" customHeight="false" outlineLevel="0" collapsed="false">
      <c r="A4" s="4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26" t="n">
        <f aca="false">SUM(B4:K4)</f>
        <v>0</v>
      </c>
    </row>
    <row r="5" customFormat="false" ht="12.8" hidden="false" customHeight="false" outlineLevel="0" collapsed="false">
      <c r="A5" s="4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26" t="n">
        <f aca="false">SUM(B5:K5)</f>
        <v>0</v>
      </c>
    </row>
    <row r="6" customFormat="false" ht="12.8" hidden="false" customHeight="false" outlineLevel="0" collapsed="false">
      <c r="A6" s="4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26" t="n">
        <f aca="false">SUM(B6:K6)</f>
        <v>0</v>
      </c>
    </row>
    <row r="7" customFormat="false" ht="12.8" hidden="false" customHeight="false" outlineLevel="0" collapsed="false">
      <c r="A7" s="4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26" t="n">
        <f aca="false">SUM(B7:K7)</f>
        <v>0</v>
      </c>
    </row>
    <row r="8" customFormat="false" ht="12.8" hidden="false" customHeight="false" outlineLevel="0" collapsed="false">
      <c r="A8" s="4" t="s">
        <v>8</v>
      </c>
      <c r="B8" s="10"/>
      <c r="C8" s="10"/>
      <c r="D8" s="10"/>
      <c r="E8" s="10"/>
      <c r="F8" s="10"/>
      <c r="G8" s="10"/>
      <c r="H8" s="10"/>
      <c r="I8" s="10"/>
      <c r="J8" s="10"/>
      <c r="K8" s="10" t="n">
        <v>1</v>
      </c>
      <c r="L8" s="26" t="n">
        <f aca="false">SUM(B8:K8)</f>
        <v>1</v>
      </c>
    </row>
    <row r="9" customFormat="false" ht="12.8" hidden="false" customHeight="false" outlineLevel="0" collapsed="false">
      <c r="A9" s="4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26" t="n">
        <f aca="false">SUM(B9:K9)</f>
        <v>0</v>
      </c>
    </row>
    <row r="10" customFormat="false" ht="12.8" hidden="false" customHeight="false" outlineLevel="0" collapsed="false">
      <c r="A10" s="4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26" t="n">
        <f aca="false">SUM(B10:K10)</f>
        <v>0</v>
      </c>
    </row>
    <row r="11" customFormat="false" ht="12.8" hidden="false" customHeight="false" outlineLevel="0" collapsed="false">
      <c r="A11" s="4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26" t="n">
        <f aca="false">SUM(B11:K11)</f>
        <v>0</v>
      </c>
    </row>
    <row r="12" customFormat="false" ht="12.8" hidden="false" customHeight="false" outlineLevel="0" collapsed="false">
      <c r="A12" s="4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 t="n">
        <v>1</v>
      </c>
      <c r="L12" s="26" t="n">
        <f aca="false">SUM(B12:K12)</f>
        <v>1</v>
      </c>
    </row>
    <row r="13" customFormat="false" ht="12.8" hidden="false" customHeight="false" outlineLevel="0" collapsed="false">
      <c r="A13" s="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26" t="n">
        <f aca="false">SUM(B13:K13)</f>
        <v>0</v>
      </c>
    </row>
    <row r="14" customFormat="false" ht="12.8" hidden="false" customHeight="false" outlineLevel="0" collapsed="false">
      <c r="A14" s="4" t="s">
        <v>14</v>
      </c>
      <c r="B14" s="10" t="n">
        <v>1</v>
      </c>
      <c r="C14" s="10" t="n">
        <v>1</v>
      </c>
      <c r="D14" s="10"/>
      <c r="E14" s="10"/>
      <c r="F14" s="10" t="n">
        <v>1</v>
      </c>
      <c r="G14" s="10"/>
      <c r="H14" s="10"/>
      <c r="I14" s="10" t="n">
        <v>1</v>
      </c>
      <c r="J14" s="10" t="n">
        <v>1</v>
      </c>
      <c r="K14" s="10"/>
      <c r="L14" s="26" t="n">
        <f aca="false">SUM(B14:K14)</f>
        <v>5</v>
      </c>
    </row>
    <row r="15" customFormat="false" ht="12.8" hidden="false" customHeight="false" outlineLevel="0" collapsed="false">
      <c r="A15" s="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26" t="n">
        <f aca="false">SUM(B15:K15)</f>
        <v>0</v>
      </c>
    </row>
    <row r="16" customFormat="false" ht="12.8" hidden="false" customHeight="false" outlineLevel="0" collapsed="false">
      <c r="A16" s="4" t="s">
        <v>16</v>
      </c>
      <c r="B16" s="10"/>
      <c r="C16" s="10"/>
      <c r="D16" s="10" t="n">
        <v>1</v>
      </c>
      <c r="E16" s="10" t="n">
        <v>1</v>
      </c>
      <c r="F16" s="10"/>
      <c r="G16" s="10" t="n">
        <v>1</v>
      </c>
      <c r="H16" s="10" t="n">
        <v>1</v>
      </c>
      <c r="I16" s="10"/>
      <c r="J16" s="10"/>
      <c r="K16" s="10"/>
      <c r="L16" s="26" t="n">
        <f aca="false">SUM(B16:K16)</f>
        <v>4</v>
      </c>
    </row>
    <row r="17" customFormat="false" ht="12.8" hidden="false" customHeight="false" outlineLevel="0" collapsed="false">
      <c r="A17" s="4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 t="n">
        <v>1</v>
      </c>
      <c r="L17" s="26" t="n">
        <f aca="false">SUM(B17:K17)</f>
        <v>1</v>
      </c>
    </row>
    <row r="18" customFormat="false" ht="12.8" hidden="false" customHeight="false" outlineLevel="0" collapsed="false">
      <c r="A18" s="4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26" t="n">
        <f aca="false">SUM(B18:K18)</f>
        <v>0</v>
      </c>
    </row>
    <row r="19" customFormat="false" ht="12.8" hidden="false" customHeight="false" outlineLevel="0" collapsed="false">
      <c r="A19" s="4" t="s">
        <v>19</v>
      </c>
      <c r="B19" s="10"/>
      <c r="C19" s="10" t="n">
        <v>1</v>
      </c>
      <c r="D19" s="10"/>
      <c r="E19" s="10"/>
      <c r="F19" s="10" t="n">
        <v>1</v>
      </c>
      <c r="G19" s="10"/>
      <c r="H19" s="10"/>
      <c r="I19" s="10"/>
      <c r="J19" s="10"/>
      <c r="K19" s="10"/>
      <c r="L19" s="26" t="n">
        <f aca="false">SUM(B19:K19)</f>
        <v>2</v>
      </c>
    </row>
    <row r="20" customFormat="false" ht="12.8" hidden="false" customHeight="false" outlineLevel="0" collapsed="false">
      <c r="A20" s="4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 t="n">
        <f aca="false">SUM(B20:K20)</f>
        <v>0</v>
      </c>
    </row>
    <row r="21" customFormat="false" ht="12.8" hidden="false" customHeight="false" outlineLevel="0" collapsed="false">
      <c r="A21" s="4" t="s">
        <v>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6" t="n">
        <f aca="false">SUM(B21:K21)</f>
        <v>0</v>
      </c>
    </row>
    <row r="22" customFormat="false" ht="12.8" hidden="false" customHeight="false" outlineLevel="0" collapsed="false">
      <c r="A22" s="4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26" t="n">
        <f aca="false">SUM(B22:K22)</f>
        <v>0</v>
      </c>
    </row>
    <row r="23" customFormat="false" ht="12.8" hidden="false" customHeight="false" outlineLevel="0" collapsed="false">
      <c r="A23" s="4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26" t="n">
        <f aca="false">SUM(B23:K23)</f>
        <v>0</v>
      </c>
    </row>
    <row r="24" customFormat="false" ht="12.8" hidden="false" customHeight="false" outlineLevel="0" collapsed="false">
      <c r="A24" s="4" t="s">
        <v>24</v>
      </c>
      <c r="B24" s="10"/>
      <c r="C24" s="10" t="n">
        <v>1</v>
      </c>
      <c r="D24" s="10"/>
      <c r="E24" s="10"/>
      <c r="F24" s="10"/>
      <c r="G24" s="10"/>
      <c r="H24" s="10"/>
      <c r="I24" s="10"/>
      <c r="J24" s="10"/>
      <c r="K24" s="10"/>
      <c r="L24" s="26" t="n">
        <f aca="false">SUM(B24:K24)</f>
        <v>1</v>
      </c>
    </row>
    <row r="25" customFormat="false" ht="12.8" hidden="false" customHeight="false" outlineLevel="0" collapsed="false">
      <c r="A25" s="4" t="s">
        <v>25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26" t="n">
        <f aca="false">SUM(B25:K25)</f>
        <v>0</v>
      </c>
    </row>
    <row r="26" customFormat="false" ht="12.8" hidden="false" customHeight="false" outlineLevel="0" collapsed="false">
      <c r="A26" s="4" t="s">
        <v>26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 t="n">
        <f aca="false">SUM(B26:K26)</f>
        <v>0</v>
      </c>
    </row>
    <row r="27" customFormat="false" ht="12.8" hidden="false" customHeight="false" outlineLevel="0" collapsed="false">
      <c r="A27" s="4" t="s">
        <v>27</v>
      </c>
      <c r="B27" s="10"/>
      <c r="C27" s="10"/>
      <c r="D27" s="10" t="n">
        <v>1</v>
      </c>
      <c r="E27" s="10" t="n">
        <v>1</v>
      </c>
      <c r="F27" s="10"/>
      <c r="G27" s="10" t="n">
        <v>1</v>
      </c>
      <c r="H27" s="10" t="n">
        <v>1</v>
      </c>
      <c r="I27" s="10"/>
      <c r="J27" s="10"/>
      <c r="K27" s="10" t="n">
        <v>1</v>
      </c>
      <c r="L27" s="26" t="n">
        <f aca="false">SUM(B27:K27)</f>
        <v>5</v>
      </c>
    </row>
    <row r="28" customFormat="false" ht="12.8" hidden="false" customHeight="false" outlineLevel="0" collapsed="false">
      <c r="A28" s="4" t="s">
        <v>28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6" t="n">
        <f aca="false">SUM(B28:K28)</f>
        <v>0</v>
      </c>
    </row>
    <row r="30" customFormat="false" ht="12.8" hidden="false" customHeight="false" outlineLevel="0" collapsed="false">
      <c r="A30" s="3" t="s">
        <v>46</v>
      </c>
      <c r="B30" s="52" t="n">
        <v>44931</v>
      </c>
      <c r="C30" s="52" t="n">
        <v>44934</v>
      </c>
      <c r="D30" s="52" t="n">
        <v>44935</v>
      </c>
      <c r="E30" s="52" t="n">
        <v>44949</v>
      </c>
      <c r="F30" s="52" t="n">
        <v>44956</v>
      </c>
      <c r="G30" s="52" t="n">
        <v>44963</v>
      </c>
      <c r="H30" s="52" t="n">
        <v>44970</v>
      </c>
      <c r="I30" s="52" t="n">
        <v>44976</v>
      </c>
      <c r="J30" s="52" t="n">
        <v>44977</v>
      </c>
      <c r="K30" s="52" t="n">
        <v>44983</v>
      </c>
      <c r="L30" s="52" t="n">
        <v>44991</v>
      </c>
      <c r="M30" s="52" t="n">
        <v>44998</v>
      </c>
      <c r="N30" s="52" t="n">
        <v>45005</v>
      </c>
      <c r="O30" s="52" t="n">
        <v>45014</v>
      </c>
      <c r="P30" s="53" t="s">
        <v>29</v>
      </c>
    </row>
    <row r="31" customFormat="false" ht="12.8" hidden="false" customHeight="false" outlineLevel="0" collapsed="false">
      <c r="A31" s="4" t="s">
        <v>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6" t="n">
        <f aca="false">SUM(B31:O31)</f>
        <v>0</v>
      </c>
    </row>
    <row r="32" customFormat="false" ht="12.8" hidden="false" customHeight="false" outlineLevel="0" collapsed="false">
      <c r="A32" s="4" t="s">
        <v>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6" t="n">
        <f aca="false">SUM(B32:O32)</f>
        <v>0</v>
      </c>
    </row>
    <row r="33" customFormat="false" ht="12.8" hidden="false" customHeight="false" outlineLevel="0" collapsed="false">
      <c r="A33" s="4" t="s">
        <v>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26" t="n">
        <f aca="false">SUM(B33:O33)</f>
        <v>0</v>
      </c>
    </row>
    <row r="34" customFormat="false" ht="12.8" hidden="false" customHeight="false" outlineLevel="0" collapsed="false">
      <c r="A34" s="4" t="s">
        <v>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6" t="n">
        <f aca="false">SUM(B34:O34)</f>
        <v>0</v>
      </c>
    </row>
    <row r="35" customFormat="false" ht="12.8" hidden="false" customHeight="false" outlineLevel="0" collapsed="false">
      <c r="A35" s="4" t="s">
        <v>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26" t="n">
        <f aca="false">SUM(B35:O35)</f>
        <v>0</v>
      </c>
    </row>
    <row r="36" customFormat="false" ht="12.8" hidden="false" customHeight="false" outlineLevel="0" collapsed="false">
      <c r="A36" s="4" t="s">
        <v>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6" t="n">
        <f aca="false">SUM(B36:O36)</f>
        <v>0</v>
      </c>
    </row>
    <row r="37" customFormat="false" ht="12.8" hidden="false" customHeight="false" outlineLevel="0" collapsed="false">
      <c r="A37" s="4" t="s">
        <v>9</v>
      </c>
      <c r="B37" s="10"/>
      <c r="C37" s="10" t="n">
        <v>1</v>
      </c>
      <c r="D37" s="10"/>
      <c r="E37" s="10"/>
      <c r="F37" s="10"/>
      <c r="G37" s="10"/>
      <c r="H37" s="10"/>
      <c r="I37" s="10" t="n">
        <v>1</v>
      </c>
      <c r="J37" s="10"/>
      <c r="K37" s="10" t="n">
        <v>1</v>
      </c>
      <c r="L37" s="10"/>
      <c r="M37" s="10"/>
      <c r="N37" s="10"/>
      <c r="O37" s="10" t="n">
        <v>1</v>
      </c>
      <c r="P37" s="26" t="n">
        <f aca="false">SUM(B37:O37)</f>
        <v>4</v>
      </c>
    </row>
    <row r="38" customFormat="false" ht="12.8" hidden="false" customHeight="false" outlineLevel="0" collapsed="false">
      <c r="A38" s="4" t="s">
        <v>10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6" t="n">
        <f aca="false">SUM(B38:O38)</f>
        <v>0</v>
      </c>
    </row>
    <row r="39" customFormat="false" ht="12.8" hidden="false" customHeight="false" outlineLevel="0" collapsed="false">
      <c r="A39" s="4" t="s">
        <v>11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26" t="n">
        <f aca="false">SUM(B39:O39)</f>
        <v>0</v>
      </c>
    </row>
    <row r="40" customFormat="false" ht="12.8" hidden="false" customHeight="false" outlineLevel="0" collapsed="false">
      <c r="A40" s="4" t="s">
        <v>12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26" t="n">
        <f aca="false">SUM(B40:O40)</f>
        <v>0</v>
      </c>
    </row>
    <row r="41" customFormat="false" ht="12.8" hidden="false" customHeight="false" outlineLevel="0" collapsed="false">
      <c r="A41" s="4" t="s">
        <v>13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26" t="n">
        <f aca="false">SUM(B41:O41)</f>
        <v>0</v>
      </c>
    </row>
    <row r="42" customFormat="false" ht="12.8" hidden="false" customHeight="false" outlineLevel="0" collapsed="false">
      <c r="A42" s="4" t="s">
        <v>14</v>
      </c>
      <c r="B42" s="10" t="n">
        <v>1</v>
      </c>
      <c r="C42" s="10"/>
      <c r="D42" s="10" t="n">
        <v>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26" t="n">
        <f aca="false">SUM(B42:O42)</f>
        <v>2</v>
      </c>
    </row>
    <row r="43" customFormat="false" ht="12.8" hidden="false" customHeight="false" outlineLevel="0" collapsed="false">
      <c r="A43" s="4" t="s">
        <v>15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26" t="n">
        <f aca="false">SUM(B43:O43)</f>
        <v>0</v>
      </c>
    </row>
    <row r="44" customFormat="false" ht="12.8" hidden="false" customHeight="false" outlineLevel="0" collapsed="false">
      <c r="A44" s="4" t="s">
        <v>16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6" t="n">
        <f aca="false">SUM(B44:O44)</f>
        <v>0</v>
      </c>
    </row>
    <row r="45" customFormat="false" ht="12.8" hidden="false" customHeight="false" outlineLevel="0" collapsed="false">
      <c r="A45" s="4" t="s">
        <v>17</v>
      </c>
      <c r="B45" s="10"/>
      <c r="C45" s="10"/>
      <c r="D45" s="10" t="n">
        <v>1</v>
      </c>
      <c r="E45" s="10" t="n">
        <v>1</v>
      </c>
      <c r="F45" s="10" t="n">
        <v>1</v>
      </c>
      <c r="G45" s="10" t="n">
        <v>1</v>
      </c>
      <c r="H45" s="10" t="n">
        <v>1</v>
      </c>
      <c r="I45" s="10"/>
      <c r="J45" s="10" t="n">
        <v>1</v>
      </c>
      <c r="K45" s="10"/>
      <c r="L45" s="10" t="n">
        <v>1</v>
      </c>
      <c r="M45" s="10" t="n">
        <v>1</v>
      </c>
      <c r="N45" s="10" t="n">
        <v>1</v>
      </c>
      <c r="O45" s="10"/>
      <c r="P45" s="26" t="n">
        <f aca="false">SUM(B45:O45)</f>
        <v>9</v>
      </c>
    </row>
    <row r="46" customFormat="false" ht="12.8" hidden="false" customHeight="false" outlineLevel="0" collapsed="false">
      <c r="A46" s="4" t="s">
        <v>18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26" t="n">
        <f aca="false">SUM(B46:O46)</f>
        <v>0</v>
      </c>
    </row>
    <row r="47" customFormat="false" ht="12.8" hidden="false" customHeight="false" outlineLevel="0" collapsed="false">
      <c r="A47" s="4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6" t="n">
        <f aca="false">SUM(B47:O47)</f>
        <v>0</v>
      </c>
    </row>
    <row r="48" customFormat="false" ht="12.8" hidden="false" customHeight="false" outlineLevel="0" collapsed="false">
      <c r="A48" s="4" t="s">
        <v>20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26" t="n">
        <f aca="false">SUM(B48:O48)</f>
        <v>0</v>
      </c>
    </row>
    <row r="49" customFormat="false" ht="12.8" hidden="false" customHeight="false" outlineLevel="0" collapsed="false">
      <c r="A49" s="4" t="s">
        <v>21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26" t="n">
        <f aca="false">SUM(B49:O49)</f>
        <v>0</v>
      </c>
    </row>
    <row r="50" customFormat="false" ht="12.8" hidden="false" customHeight="false" outlineLevel="0" collapsed="false">
      <c r="A50" s="4" t="s">
        <v>22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6" t="n">
        <f aca="false">SUM(B50:O50)</f>
        <v>0</v>
      </c>
    </row>
    <row r="51" customFormat="false" ht="12.8" hidden="false" customHeight="false" outlineLevel="0" collapsed="false">
      <c r="A51" s="4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6" t="n">
        <f aca="false">SUM(B51:O51)</f>
        <v>0</v>
      </c>
    </row>
    <row r="52" customFormat="false" ht="12.8" hidden="false" customHeight="false" outlineLevel="0" collapsed="false">
      <c r="A52" s="4" t="s">
        <v>24</v>
      </c>
      <c r="B52" s="10"/>
      <c r="C52" s="10" t="n">
        <v>1</v>
      </c>
      <c r="D52" s="10"/>
      <c r="E52" s="10"/>
      <c r="F52" s="10"/>
      <c r="G52" s="10"/>
      <c r="H52" s="10"/>
      <c r="I52" s="10" t="n">
        <v>1</v>
      </c>
      <c r="J52" s="10"/>
      <c r="K52" s="10"/>
      <c r="L52" s="10"/>
      <c r="M52" s="10"/>
      <c r="N52" s="10"/>
      <c r="O52" s="10" t="n">
        <v>1</v>
      </c>
      <c r="P52" s="26" t="n">
        <f aca="false">SUM(B52:O52)</f>
        <v>3</v>
      </c>
    </row>
    <row r="53" customFormat="false" ht="12.8" hidden="false" customHeight="false" outlineLevel="0" collapsed="false">
      <c r="A53" s="4" t="s">
        <v>25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6" t="n">
        <f aca="false">SUM(B53:O53)</f>
        <v>0</v>
      </c>
    </row>
    <row r="54" customFormat="false" ht="12.8" hidden="false" customHeight="false" outlineLevel="0" collapsed="false">
      <c r="A54" s="4" t="s">
        <v>26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6" t="n">
        <f aca="false">SUM(B54:O54)</f>
        <v>0</v>
      </c>
    </row>
    <row r="55" customFormat="false" ht="12.8" hidden="false" customHeight="false" outlineLevel="0" collapsed="false">
      <c r="A55" s="4" t="s">
        <v>27</v>
      </c>
      <c r="B55" s="10"/>
      <c r="C55" s="10"/>
      <c r="D55" s="10" t="n">
        <v>1</v>
      </c>
      <c r="E55" s="10" t="n">
        <v>1</v>
      </c>
      <c r="F55" s="10" t="n">
        <v>1</v>
      </c>
      <c r="G55" s="10" t="n">
        <v>1</v>
      </c>
      <c r="H55" s="10" t="n">
        <v>1</v>
      </c>
      <c r="I55" s="10"/>
      <c r="J55" s="10" t="n">
        <v>1</v>
      </c>
      <c r="K55" s="10"/>
      <c r="L55" s="10" t="n">
        <v>1</v>
      </c>
      <c r="M55" s="10" t="n">
        <v>1</v>
      </c>
      <c r="N55" s="10" t="n">
        <v>1</v>
      </c>
      <c r="O55" s="10"/>
      <c r="P55" s="26" t="n">
        <f aca="false">SUM(B55:O55)</f>
        <v>9</v>
      </c>
    </row>
    <row r="56" customFormat="false" ht="12.8" hidden="false" customHeight="false" outlineLevel="0" collapsed="false">
      <c r="A56" s="4" t="s">
        <v>28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26" t="n">
        <f aca="false">SUM(B56:O56)</f>
        <v>0</v>
      </c>
    </row>
    <row r="58" customFormat="false" ht="12.8" hidden="false" customHeight="false" outlineLevel="0" collapsed="false">
      <c r="A58" s="3" t="s">
        <v>47</v>
      </c>
      <c r="B58" s="52" t="n">
        <v>45018</v>
      </c>
      <c r="C58" s="52" t="n">
        <v>45019</v>
      </c>
      <c r="D58" s="52" t="n">
        <v>45025</v>
      </c>
      <c r="E58" s="52" t="n">
        <v>45033</v>
      </c>
      <c r="F58" s="52" t="n">
        <v>45040</v>
      </c>
      <c r="G58" s="52" t="n">
        <v>45047</v>
      </c>
      <c r="H58" s="52" t="n">
        <v>45051</v>
      </c>
      <c r="I58" s="52" t="n">
        <v>45061</v>
      </c>
      <c r="J58" s="52" t="n">
        <v>45066</v>
      </c>
      <c r="K58" s="52" t="n">
        <v>45072</v>
      </c>
      <c r="L58" s="52" t="n">
        <v>45074</v>
      </c>
      <c r="M58" s="52" t="n">
        <v>45082</v>
      </c>
      <c r="N58" s="53" t="s">
        <v>29</v>
      </c>
    </row>
    <row r="59" customFormat="false" ht="12.8" hidden="false" customHeight="false" outlineLevel="0" collapsed="false">
      <c r="A59" s="4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6" t="n">
        <f aca="false">SUM(B59:M59)</f>
        <v>0</v>
      </c>
    </row>
    <row r="60" customFormat="false" ht="12.8" hidden="false" customHeight="false" outlineLevel="0" collapsed="false">
      <c r="A60" s="4" t="s">
        <v>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26" t="n">
        <f aca="false">SUM(B60:M60)</f>
        <v>0</v>
      </c>
    </row>
    <row r="61" customFormat="false" ht="12.8" hidden="false" customHeight="false" outlineLevel="0" collapsed="false">
      <c r="A61" s="4" t="s">
        <v>5</v>
      </c>
      <c r="B61" s="10"/>
      <c r="C61" s="10"/>
      <c r="D61" s="10"/>
      <c r="E61" s="10"/>
      <c r="F61" s="10"/>
      <c r="G61" s="10"/>
      <c r="H61" s="10"/>
      <c r="I61" s="10"/>
      <c r="J61" s="10"/>
      <c r="K61" s="10" t="n">
        <v>1</v>
      </c>
      <c r="L61" s="10"/>
      <c r="M61" s="10"/>
      <c r="N61" s="26" t="n">
        <f aca="false">SUM(B61:M61)</f>
        <v>1</v>
      </c>
    </row>
    <row r="62" customFormat="false" ht="12.8" hidden="false" customHeight="false" outlineLevel="0" collapsed="false">
      <c r="A62" s="4" t="s">
        <v>6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26" t="n">
        <f aca="false">SUM(B62:M62)</f>
        <v>0</v>
      </c>
    </row>
    <row r="63" customFormat="false" ht="12.8" hidden="false" customHeight="false" outlineLevel="0" collapsed="false">
      <c r="A63" s="4" t="s">
        <v>7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26" t="n">
        <f aca="false">SUM(B63:M63)</f>
        <v>0</v>
      </c>
    </row>
    <row r="64" customFormat="false" ht="12.8" hidden="false" customHeight="false" outlineLevel="0" collapsed="false">
      <c r="A64" s="4" t="s">
        <v>8</v>
      </c>
      <c r="B64" s="10"/>
      <c r="C64" s="10"/>
      <c r="D64" s="10"/>
      <c r="E64" s="10"/>
      <c r="F64" s="10"/>
      <c r="G64" s="10"/>
      <c r="H64" s="10"/>
      <c r="I64" s="10"/>
      <c r="J64" s="10"/>
      <c r="K64" s="10" t="n">
        <v>1</v>
      </c>
      <c r="L64" s="10"/>
      <c r="M64" s="10"/>
      <c r="N64" s="26" t="n">
        <f aca="false">SUM(B64:M64)</f>
        <v>1</v>
      </c>
    </row>
    <row r="65" customFormat="false" ht="12.8" hidden="false" customHeight="false" outlineLevel="0" collapsed="false">
      <c r="A65" s="4" t="s">
        <v>9</v>
      </c>
      <c r="B65" s="10"/>
      <c r="C65" s="10" t="n">
        <v>1</v>
      </c>
      <c r="D65" s="10"/>
      <c r="E65" s="10"/>
      <c r="F65" s="10"/>
      <c r="G65" s="10" t="n">
        <v>1</v>
      </c>
      <c r="H65" s="10" t="n">
        <v>1</v>
      </c>
      <c r="I65" s="10"/>
      <c r="J65" s="10"/>
      <c r="K65" s="10"/>
      <c r="L65" s="10" t="n">
        <v>1</v>
      </c>
      <c r="M65" s="10"/>
      <c r="N65" s="26" t="n">
        <f aca="false">SUM(B65:M65)</f>
        <v>4</v>
      </c>
    </row>
    <row r="66" customFormat="false" ht="12.8" hidden="false" customHeight="false" outlineLevel="0" collapsed="false">
      <c r="A66" s="4" t="s">
        <v>10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6" t="n">
        <f aca="false">SUM(B66:M66)</f>
        <v>0</v>
      </c>
    </row>
    <row r="67" customFormat="false" ht="12.8" hidden="false" customHeight="false" outlineLevel="0" collapsed="false">
      <c r="A67" s="4" t="s">
        <v>11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6" t="n">
        <f aca="false">SUM(B67:M67)</f>
        <v>0</v>
      </c>
    </row>
    <row r="68" customFormat="false" ht="12.8" hidden="false" customHeight="false" outlineLevel="0" collapsed="false">
      <c r="A68" s="4" t="s">
        <v>12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6" t="n">
        <f aca="false">SUM(B68:M68)</f>
        <v>0</v>
      </c>
    </row>
    <row r="69" customFormat="false" ht="12.8" hidden="false" customHeight="false" outlineLevel="0" collapsed="false">
      <c r="A69" s="4" t="s">
        <v>13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6" t="n">
        <f aca="false">SUM(B69:M69)</f>
        <v>0</v>
      </c>
    </row>
    <row r="70" customFormat="false" ht="12.8" hidden="false" customHeight="false" outlineLevel="0" collapsed="false">
      <c r="A70" s="4" t="s">
        <v>14</v>
      </c>
      <c r="B70" s="10"/>
      <c r="C70" s="10"/>
      <c r="D70" s="10" t="n">
        <v>1</v>
      </c>
      <c r="E70" s="10"/>
      <c r="F70" s="10"/>
      <c r="G70" s="10"/>
      <c r="H70" s="10"/>
      <c r="I70" s="10"/>
      <c r="J70" s="10"/>
      <c r="K70" s="10"/>
      <c r="L70" s="10"/>
      <c r="M70" s="10"/>
      <c r="N70" s="26" t="n">
        <f aca="false">SUM(B70:M70)</f>
        <v>1</v>
      </c>
    </row>
    <row r="71" customFormat="false" ht="12.8" hidden="false" customHeight="false" outlineLevel="0" collapsed="false">
      <c r="A71" s="4" t="s">
        <v>15</v>
      </c>
      <c r="B71" s="10" t="n">
        <v>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6" t="n">
        <f aca="false">SUM(B71:M71)</f>
        <v>1</v>
      </c>
    </row>
    <row r="72" customFormat="false" ht="12.8" hidden="false" customHeight="false" outlineLevel="0" collapsed="false">
      <c r="A72" s="4" t="s">
        <v>16</v>
      </c>
      <c r="B72" s="10"/>
      <c r="C72" s="10"/>
      <c r="D72" s="10"/>
      <c r="E72" s="10"/>
      <c r="F72" s="10"/>
      <c r="G72" s="10" t="n">
        <v>1</v>
      </c>
      <c r="H72" s="10"/>
      <c r="I72" s="10"/>
      <c r="J72" s="10" t="n">
        <v>1</v>
      </c>
      <c r="K72" s="10"/>
      <c r="L72" s="10" t="n">
        <v>1</v>
      </c>
      <c r="M72" s="10" t="n">
        <v>1</v>
      </c>
      <c r="N72" s="26" t="n">
        <f aca="false">SUM(B72:M72)</f>
        <v>4</v>
      </c>
    </row>
    <row r="73" customFormat="false" ht="12.8" hidden="false" customHeight="false" outlineLevel="0" collapsed="false">
      <c r="A73" s="4" t="s">
        <v>17</v>
      </c>
      <c r="B73" s="10"/>
      <c r="C73" s="10" t="n">
        <v>1</v>
      </c>
      <c r="D73" s="10"/>
      <c r="E73" s="10" t="n">
        <v>1</v>
      </c>
      <c r="F73" s="10"/>
      <c r="G73" s="10" t="n">
        <v>1</v>
      </c>
      <c r="H73" s="10"/>
      <c r="I73" s="10" t="n">
        <v>1</v>
      </c>
      <c r="J73" s="10"/>
      <c r="K73" s="10"/>
      <c r="L73" s="10"/>
      <c r="M73" s="10" t="n">
        <v>1</v>
      </c>
      <c r="N73" s="26" t="n">
        <f aca="false">SUM(B73:M73)</f>
        <v>5</v>
      </c>
    </row>
    <row r="74" customFormat="false" ht="12.8" hidden="false" customHeight="false" outlineLevel="0" collapsed="false">
      <c r="A74" s="4" t="s">
        <v>18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26" t="n">
        <f aca="false">SUM(B74:M74)</f>
        <v>0</v>
      </c>
    </row>
    <row r="75" customFormat="false" ht="12.8" hidden="false" customHeight="false" outlineLevel="0" collapsed="false">
      <c r="A75" s="4" t="s">
        <v>19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26" t="n">
        <f aca="false">SUM(B75:M75)</f>
        <v>0</v>
      </c>
    </row>
    <row r="76" customFormat="false" ht="12.8" hidden="false" customHeight="false" outlineLevel="0" collapsed="false">
      <c r="A76" s="4" t="s">
        <v>20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26" t="n">
        <f aca="false">SUM(B76:M76)</f>
        <v>0</v>
      </c>
    </row>
    <row r="77" customFormat="false" ht="12.8" hidden="false" customHeight="false" outlineLevel="0" collapsed="false">
      <c r="A77" s="4" t="s">
        <v>21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26" t="n">
        <f aca="false">SUM(B77:M77)</f>
        <v>0</v>
      </c>
    </row>
    <row r="78" customFormat="false" ht="12.8" hidden="false" customHeight="false" outlineLevel="0" collapsed="false">
      <c r="A78" s="4" t="s">
        <v>22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26" t="n">
        <f aca="false">SUM(B78:M78)</f>
        <v>0</v>
      </c>
    </row>
    <row r="79" customFormat="false" ht="12.8" hidden="false" customHeight="false" outlineLevel="0" collapsed="false">
      <c r="A79" s="4" t="s">
        <v>23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26" t="n">
        <f aca="false">SUM(B79:M79)</f>
        <v>0</v>
      </c>
    </row>
    <row r="80" customFormat="false" ht="12.8" hidden="false" customHeight="false" outlineLevel="0" collapsed="false">
      <c r="A80" s="4" t="s">
        <v>24</v>
      </c>
      <c r="B80" s="10"/>
      <c r="C80" s="10" t="n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26" t="n">
        <f aca="false">SUM(B80:M80)</f>
        <v>1</v>
      </c>
    </row>
    <row r="81" customFormat="false" ht="12.8" hidden="false" customHeight="false" outlineLevel="0" collapsed="false">
      <c r="A81" s="4" t="s">
        <v>25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26" t="n">
        <f aca="false">SUM(B81:M81)</f>
        <v>0</v>
      </c>
    </row>
    <row r="82" customFormat="false" ht="12.8" hidden="false" customHeight="false" outlineLevel="0" collapsed="false">
      <c r="A82" s="4" t="s">
        <v>26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26" t="n">
        <f aca="false">SUM(B82:M82)</f>
        <v>0</v>
      </c>
    </row>
    <row r="83" customFormat="false" ht="12.8" hidden="false" customHeight="false" outlineLevel="0" collapsed="false">
      <c r="A83" s="4" t="s">
        <v>27</v>
      </c>
      <c r="B83" s="10"/>
      <c r="C83" s="10" t="n">
        <v>1</v>
      </c>
      <c r="D83" s="10"/>
      <c r="E83" s="10" t="n">
        <v>1</v>
      </c>
      <c r="F83" s="10" t="n">
        <v>1</v>
      </c>
      <c r="G83" s="10" t="n">
        <v>1</v>
      </c>
      <c r="H83" s="10"/>
      <c r="I83" s="10" t="n">
        <v>1</v>
      </c>
      <c r="J83" s="10" t="n">
        <v>1</v>
      </c>
      <c r="K83" s="10"/>
      <c r="L83" s="10" t="n">
        <v>1</v>
      </c>
      <c r="M83" s="10" t="n">
        <v>1</v>
      </c>
      <c r="N83" s="26" t="n">
        <f aca="false">SUM(B83:M83)</f>
        <v>8</v>
      </c>
    </row>
    <row r="84" customFormat="false" ht="12.8" hidden="false" customHeight="false" outlineLevel="0" collapsed="false">
      <c r="A84" s="4" t="s">
        <v>28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26" t="n">
        <f aca="false">SUM(B84:M84)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7"/>
  <sheetViews>
    <sheetView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O67" activeCellId="0" sqref="O67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7.26"/>
    <col collapsed="false" customWidth="true" hidden="false" outlineLevel="0" max="2" min="2" style="0" width="11.43"/>
    <col collapsed="false" customWidth="true" hidden="false" outlineLevel="0" max="3" min="3" style="0" width="7.26"/>
    <col collapsed="false" customWidth="true" hidden="false" outlineLevel="0" max="4" min="4" style="0" width="12.68"/>
    <col collapsed="false" customWidth="true" hidden="false" outlineLevel="0" max="5" min="5" style="54" width="7.26"/>
    <col collapsed="false" customWidth="true" hidden="false" outlineLevel="0" max="6" min="6" style="0" width="12.68"/>
    <col collapsed="false" customWidth="true" hidden="false" outlineLevel="0" max="7" min="7" style="0" width="7.41"/>
    <col collapsed="false" customWidth="true" hidden="false" outlineLevel="0" max="8" min="8" style="0" width="11.43"/>
    <col collapsed="false" customWidth="true" hidden="false" outlineLevel="0" max="9" min="9" style="0" width="7.26"/>
    <col collapsed="false" customWidth="true" hidden="false" outlineLevel="0" max="10" min="10" style="0" width="11.43"/>
    <col collapsed="false" customWidth="true" hidden="false" outlineLevel="0" max="11" min="11" style="0" width="5.6"/>
    <col collapsed="false" customWidth="true" hidden="false" outlineLevel="0" max="12" min="12" style="0" width="11.43"/>
    <col collapsed="false" customWidth="true" hidden="false" outlineLevel="0" max="13" min="13" style="0" width="7.26"/>
    <col collapsed="false" customWidth="true" hidden="false" outlineLevel="0" max="17" min="14" style="0" width="7.65"/>
    <col collapsed="false" customWidth="true" hidden="false" outlineLevel="0" max="18" min="18" style="0" width="8.33"/>
    <col collapsed="false" customWidth="true" hidden="false" outlineLevel="0" max="19" min="19" style="0" width="11.11"/>
    <col collapsed="false" customWidth="true" hidden="false" outlineLevel="0" max="20" min="20" style="0" width="7.65"/>
    <col collapsed="false" customWidth="true" hidden="false" outlineLevel="0" max="21" min="21" style="0" width="10.57"/>
    <col collapsed="false" customWidth="true" hidden="false" outlineLevel="0" max="22" min="22" style="0" width="5.16"/>
  </cols>
  <sheetData>
    <row r="1" customFormat="false" ht="12.8" hidden="false" customHeight="false" outlineLevel="0" collapsed="false">
      <c r="A1" s="55" t="s">
        <v>48</v>
      </c>
      <c r="B1" s="55"/>
      <c r="C1" s="55"/>
      <c r="D1" s="55"/>
      <c r="E1" s="55"/>
      <c r="G1" s="56" t="s">
        <v>49</v>
      </c>
      <c r="H1" s="56"/>
      <c r="I1" s="56"/>
      <c r="J1" s="56"/>
      <c r="K1" s="56"/>
      <c r="M1" s="57" t="s">
        <v>50</v>
      </c>
      <c r="N1" s="57"/>
      <c r="O1" s="57"/>
      <c r="P1" s="57"/>
      <c r="Q1" s="57"/>
      <c r="S1" s="58" t="s">
        <v>51</v>
      </c>
      <c r="T1" s="58"/>
    </row>
    <row r="2" customFormat="false" ht="12.8" hidden="false" customHeight="false" outlineLevel="0" collapsed="false">
      <c r="A2" s="4"/>
      <c r="B2" s="4" t="s">
        <v>45</v>
      </c>
      <c r="C2" s="4" t="s">
        <v>46</v>
      </c>
      <c r="D2" s="4" t="s">
        <v>47</v>
      </c>
      <c r="E2" s="59" t="s">
        <v>52</v>
      </c>
      <c r="G2" s="4"/>
      <c r="H2" s="4" t="s">
        <v>45</v>
      </c>
      <c r="I2" s="4" t="s">
        <v>46</v>
      </c>
      <c r="J2" s="4" t="s">
        <v>47</v>
      </c>
      <c r="K2" s="4" t="s">
        <v>52</v>
      </c>
      <c r="M2" s="4"/>
      <c r="N2" s="4" t="s">
        <v>45</v>
      </c>
      <c r="O2" s="4" t="s">
        <v>46</v>
      </c>
      <c r="P2" s="4" t="s">
        <v>47</v>
      </c>
      <c r="Q2" s="4" t="s">
        <v>52</v>
      </c>
      <c r="S2" s="59" t="s">
        <v>53</v>
      </c>
      <c r="T2" s="59"/>
    </row>
    <row r="3" customFormat="false" ht="12.8" hidden="false" customHeight="false" outlineLevel="0" collapsed="false">
      <c r="A3" s="4" t="s">
        <v>4</v>
      </c>
      <c r="B3" s="60" t="n">
        <f aca="false">'T1 2022 2023'!AL103</f>
        <v>0</v>
      </c>
      <c r="C3" s="60" t="n">
        <f aca="false">'T2 2022 2023'!AG103</f>
        <v>0</v>
      </c>
      <c r="D3" s="60" t="n">
        <f aca="false">'T3 2022 2023'!AY103</f>
        <v>0</v>
      </c>
      <c r="E3" s="61" t="n">
        <f aca="false">SUM(B3:D3)</f>
        <v>0</v>
      </c>
      <c r="G3" s="4" t="s">
        <v>6</v>
      </c>
      <c r="H3" s="62" t="n">
        <v>0</v>
      </c>
      <c r="I3" s="62" t="n">
        <v>0</v>
      </c>
      <c r="J3" s="60" t="n">
        <f aca="false">'T3 2022 2023'!AZ105</f>
        <v>0</v>
      </c>
      <c r="K3" s="63" t="n">
        <f aca="false">SUM(J3:J3)</f>
        <v>0</v>
      </c>
      <c r="M3" s="4" t="s">
        <v>3</v>
      </c>
      <c r="N3" s="60" t="n">
        <f aca="false">'Reco 2022 2023'!L3</f>
        <v>0</v>
      </c>
      <c r="O3" s="60" t="n">
        <f aca="false">'Reco 2022 2023'!P31</f>
        <v>0</v>
      </c>
      <c r="P3" s="60" t="n">
        <f aca="false">'Reco 2022 2023'!N59</f>
        <v>0</v>
      </c>
      <c r="Q3" s="64" t="n">
        <f aca="false">SUM(N3:P3)</f>
        <v>0</v>
      </c>
      <c r="S3" s="4" t="s">
        <v>4</v>
      </c>
      <c r="T3" s="65" t="n">
        <f aca="false">'T1 2022 2023'!AL103+'T2 2022 2023'!AG103+'T3 2022 2023'!AY103+'T3 2022 2023'!AZ103+'Reco 2022 2023'!L4+'Reco 2022 2023'!P32+'Reco 2022 2023'!N60</f>
        <v>1</v>
      </c>
    </row>
    <row r="4" customFormat="false" ht="12.8" hidden="false" customHeight="false" outlineLevel="0" collapsed="false">
      <c r="A4" s="4" t="s">
        <v>18</v>
      </c>
      <c r="B4" s="60" t="n">
        <f aca="false">'T1 2022 2023'!AL117</f>
        <v>0</v>
      </c>
      <c r="C4" s="60" t="n">
        <f aca="false">'T2 2022 2023'!AG117</f>
        <v>0</v>
      </c>
      <c r="D4" s="60" t="n">
        <f aca="false">'T3 2022 2023'!AY117</f>
        <v>2</v>
      </c>
      <c r="E4" s="61" t="n">
        <f aca="false">SUM(B4:D4)</f>
        <v>2</v>
      </c>
      <c r="G4" s="4" t="s">
        <v>10</v>
      </c>
      <c r="H4" s="62" t="n">
        <v>0</v>
      </c>
      <c r="I4" s="62" t="n">
        <v>0</v>
      </c>
      <c r="J4" s="60" t="n">
        <f aca="false">'T3 2022 2023'!AZ109</f>
        <v>0</v>
      </c>
      <c r="K4" s="63" t="n">
        <f aca="false">SUM(J4:J4)</f>
        <v>0</v>
      </c>
      <c r="M4" s="4" t="s">
        <v>4</v>
      </c>
      <c r="N4" s="60" t="n">
        <f aca="false">'Reco 2022 2023'!L4</f>
        <v>0</v>
      </c>
      <c r="O4" s="60" t="n">
        <f aca="false">'Reco 2022 2023'!P32</f>
        <v>0</v>
      </c>
      <c r="P4" s="60" t="n">
        <f aca="false">'Reco 2022 2023'!N60</f>
        <v>0</v>
      </c>
      <c r="Q4" s="64" t="n">
        <f aca="false">SUM(N4:P4)</f>
        <v>0</v>
      </c>
      <c r="S4" s="4" t="s">
        <v>11</v>
      </c>
      <c r="T4" s="65" t="n">
        <f aca="false">'T1 2022 2023'!AL110+'T2 2022 2023'!AG110+'T3 2022 2023'!AY110+'T3 2022 2023'!AZ110+'Reco 2022 2023'!L11+'Reco 2022 2023'!P39+'Reco 2022 2023'!N67</f>
        <v>4</v>
      </c>
    </row>
    <row r="5" customFormat="false" ht="12.8" hidden="false" customHeight="false" outlineLevel="0" collapsed="false">
      <c r="A5" s="4" t="s">
        <v>11</v>
      </c>
      <c r="B5" s="60" t="n">
        <f aca="false">'T1 2022 2023'!AL110</f>
        <v>1</v>
      </c>
      <c r="C5" s="60" t="n">
        <f aca="false">'T2 2022 2023'!AG110</f>
        <v>2</v>
      </c>
      <c r="D5" s="60" t="n">
        <f aca="false">'T3 2022 2023'!AY110</f>
        <v>1</v>
      </c>
      <c r="E5" s="61" t="n">
        <f aca="false">SUM(B5:D5)</f>
        <v>4</v>
      </c>
      <c r="G5" s="4" t="s">
        <v>11</v>
      </c>
      <c r="H5" s="62" t="n">
        <v>0</v>
      </c>
      <c r="I5" s="62" t="n">
        <v>0</v>
      </c>
      <c r="J5" s="60" t="n">
        <f aca="false">'T3 2022 2023'!AZ110</f>
        <v>0</v>
      </c>
      <c r="K5" s="63" t="n">
        <f aca="false">SUM(J5:J5)</f>
        <v>0</v>
      </c>
      <c r="M5" s="4" t="s">
        <v>6</v>
      </c>
      <c r="N5" s="60" t="n">
        <f aca="false">'Reco 2022 2023'!L6</f>
        <v>0</v>
      </c>
      <c r="O5" s="60" t="n">
        <f aca="false">'Reco 2022 2023'!P34</f>
        <v>0</v>
      </c>
      <c r="P5" s="60" t="n">
        <f aca="false">'Reco 2022 2023'!N62</f>
        <v>0</v>
      </c>
      <c r="Q5" s="64" t="n">
        <f aca="false">SUM(N5:P5)</f>
        <v>0</v>
      </c>
      <c r="S5" s="4" t="s">
        <v>6</v>
      </c>
      <c r="T5" s="65" t="n">
        <f aca="false">'T1 2022 2023'!AL105+'T2 2022 2023'!AG105+'T3 2022 2023'!AY105+'T3 2022 2023'!AZ105+'Reco 2022 2023'!L6+'Reco 2022 2023'!P34+'Reco 2022 2023'!N62</f>
        <v>7</v>
      </c>
    </row>
    <row r="6" customFormat="false" ht="12.8" hidden="false" customHeight="false" outlineLevel="0" collapsed="false">
      <c r="A6" s="4" t="s">
        <v>25</v>
      </c>
      <c r="B6" s="60" t="n">
        <f aca="false">'T1 2022 2023'!AL124</f>
        <v>0</v>
      </c>
      <c r="C6" s="60" t="n">
        <f aca="false">'T2 2022 2023'!AG124</f>
        <v>1</v>
      </c>
      <c r="D6" s="60" t="n">
        <f aca="false">'T3 2022 2023'!AY124</f>
        <v>3</v>
      </c>
      <c r="E6" s="61" t="n">
        <f aca="false">SUM(B6:D6)</f>
        <v>4</v>
      </c>
      <c r="G6" s="4" t="s">
        <v>23</v>
      </c>
      <c r="H6" s="62" t="n">
        <v>0</v>
      </c>
      <c r="I6" s="62" t="n">
        <v>0</v>
      </c>
      <c r="J6" s="60" t="n">
        <f aca="false">'T3 2022 2023'!AZ122</f>
        <v>0</v>
      </c>
      <c r="K6" s="63" t="n">
        <f aca="false">SUM(J6:J6)</f>
        <v>0</v>
      </c>
      <c r="M6" s="4" t="s">
        <v>7</v>
      </c>
      <c r="N6" s="60" t="n">
        <f aca="false">'Reco 2022 2023'!L7</f>
        <v>0</v>
      </c>
      <c r="O6" s="60" t="n">
        <f aca="false">'Reco 2022 2023'!P35</f>
        <v>0</v>
      </c>
      <c r="P6" s="60" t="n">
        <f aca="false">'Reco 2022 2023'!N63</f>
        <v>0</v>
      </c>
      <c r="Q6" s="64" t="n">
        <f aca="false">SUM(N6:P6)</f>
        <v>0</v>
      </c>
      <c r="S6" s="4" t="s">
        <v>18</v>
      </c>
      <c r="T6" s="65" t="n">
        <f aca="false">'T1 2022 2023'!AL117+'T2 2022 2023'!AG117+'T3 2022 2023'!AY117+'T3 2022 2023'!AZ117+'Reco 2022 2023'!L18+'Reco 2022 2023'!P46+'Reco 2022 2023'!N74</f>
        <v>7</v>
      </c>
    </row>
    <row r="7" customFormat="false" ht="12.8" hidden="false" customHeight="false" outlineLevel="0" collapsed="false">
      <c r="A7" s="4" t="s">
        <v>13</v>
      </c>
      <c r="B7" s="60" t="n">
        <f aca="false">'T1 2022 2023'!AL112</f>
        <v>6</v>
      </c>
      <c r="C7" s="60" t="n">
        <f aca="false">'T2 2022 2023'!AG112</f>
        <v>0</v>
      </c>
      <c r="D7" s="60" t="n">
        <f aca="false">'T3 2022 2023'!AY112</f>
        <v>0</v>
      </c>
      <c r="E7" s="61" t="n">
        <f aca="false">SUM(B7:D7)</f>
        <v>6</v>
      </c>
      <c r="G7" s="4" t="s">
        <v>26</v>
      </c>
      <c r="H7" s="62" t="n">
        <v>0</v>
      </c>
      <c r="I7" s="62" t="n">
        <v>0</v>
      </c>
      <c r="J7" s="60" t="n">
        <f aca="false">'T3 2022 2023'!AZ125</f>
        <v>0</v>
      </c>
      <c r="K7" s="63" t="n">
        <f aca="false">SUM(J7:J7)</f>
        <v>0</v>
      </c>
      <c r="M7" s="4" t="s">
        <v>10</v>
      </c>
      <c r="N7" s="60" t="n">
        <f aca="false">'Reco 2022 2023'!L10</f>
        <v>0</v>
      </c>
      <c r="O7" s="60" t="n">
        <f aca="false">'Reco 2022 2023'!P38</f>
        <v>0</v>
      </c>
      <c r="P7" s="60" t="n">
        <f aca="false">'Reco 2022 2023'!N66</f>
        <v>0</v>
      </c>
      <c r="Q7" s="64" t="n">
        <f aca="false">SUM(N7:P7)</f>
        <v>0</v>
      </c>
      <c r="S7" s="4" t="s">
        <v>26</v>
      </c>
      <c r="T7" s="65" t="n">
        <f aca="false">'T1 2022 2023'!AL125+'T2 2022 2023'!AG125+'T3 2022 2023'!AY125+'T3 2022 2023'!AZ125+'Reco 2022 2023'!L26+'Reco 2022 2023'!P54+'Reco 2022 2023'!N82</f>
        <v>8</v>
      </c>
    </row>
    <row r="8" customFormat="false" ht="12.8" hidden="false" customHeight="false" outlineLevel="0" collapsed="false">
      <c r="A8" s="4" t="s">
        <v>6</v>
      </c>
      <c r="B8" s="60" t="n">
        <f aca="false">'T1 2022 2023'!AL105</f>
        <v>5</v>
      </c>
      <c r="C8" s="60" t="n">
        <f aca="false">'T2 2022 2023'!AG105</f>
        <v>2</v>
      </c>
      <c r="D8" s="60" t="n">
        <f aca="false">'T3 2022 2023'!AY105</f>
        <v>0</v>
      </c>
      <c r="E8" s="61" t="n">
        <f aca="false">SUM(B8:D8)</f>
        <v>7</v>
      </c>
      <c r="G8" s="4" t="s">
        <v>4</v>
      </c>
      <c r="H8" s="62" t="n">
        <v>0</v>
      </c>
      <c r="I8" s="62" t="n">
        <v>0</v>
      </c>
      <c r="J8" s="60" t="n">
        <f aca="false">'T3 2022 2023'!AZ103</f>
        <v>1</v>
      </c>
      <c r="K8" s="63" t="n">
        <f aca="false">SUM(J8:J8)</f>
        <v>1</v>
      </c>
      <c r="M8" s="4" t="s">
        <v>11</v>
      </c>
      <c r="N8" s="60" t="n">
        <f aca="false">'Reco 2022 2023'!L11</f>
        <v>0</v>
      </c>
      <c r="O8" s="60" t="n">
        <f aca="false">'Reco 2022 2023'!P39</f>
        <v>0</v>
      </c>
      <c r="P8" s="60" t="n">
        <f aca="false">'Reco 2022 2023'!N67</f>
        <v>0</v>
      </c>
      <c r="Q8" s="64" t="n">
        <f aca="false">SUM(N8:P8)</f>
        <v>0</v>
      </c>
      <c r="S8" s="4" t="s">
        <v>25</v>
      </c>
      <c r="T8" s="65" t="n">
        <f aca="false">'T1 2022 2023'!AL124+'T2 2022 2023'!AG124+'T3 2022 2023'!AY124+'T3 2022 2023'!AZ124+'Reco 2022 2023'!L25+'Reco 2022 2023'!P53+'Reco 2022 2023'!N81</f>
        <v>8</v>
      </c>
    </row>
    <row r="9" customFormat="false" ht="12.8" hidden="false" customHeight="false" outlineLevel="0" collapsed="false">
      <c r="A9" s="4" t="s">
        <v>26</v>
      </c>
      <c r="B9" s="60" t="n">
        <f aca="false">'T1 2022 2023'!AL125</f>
        <v>4</v>
      </c>
      <c r="C9" s="60" t="n">
        <f aca="false">'T2 2022 2023'!AG125</f>
        <v>2</v>
      </c>
      <c r="D9" s="60" t="n">
        <f aca="false">'T3 2022 2023'!AY125</f>
        <v>2</v>
      </c>
      <c r="E9" s="61" t="n">
        <f aca="false">SUM(B9:D9)</f>
        <v>8</v>
      </c>
      <c r="G9" s="4" t="s">
        <v>21</v>
      </c>
      <c r="H9" s="62" t="n">
        <v>0</v>
      </c>
      <c r="I9" s="62" t="n">
        <v>0</v>
      </c>
      <c r="J9" s="60" t="n">
        <f aca="false">'T3 2022 2023'!AZ120</f>
        <v>1</v>
      </c>
      <c r="K9" s="63" t="n">
        <f aca="false">SUM(J9:J9)</f>
        <v>1</v>
      </c>
      <c r="M9" s="4" t="s">
        <v>13</v>
      </c>
      <c r="N9" s="60" t="n">
        <f aca="false">'Reco 2022 2023'!L13</f>
        <v>0</v>
      </c>
      <c r="O9" s="60" t="n">
        <f aca="false">'Reco 2022 2023'!P41</f>
        <v>0</v>
      </c>
      <c r="P9" s="60" t="n">
        <f aca="false">'Reco 2022 2023'!N69</f>
        <v>0</v>
      </c>
      <c r="Q9" s="64" t="n">
        <f aca="false">SUM(N9:P9)</f>
        <v>0</v>
      </c>
      <c r="S9" s="4" t="s">
        <v>23</v>
      </c>
      <c r="T9" s="65" t="n">
        <f aca="false">'T1 2022 2023'!AL122+'T2 2022 2023'!AG122+'T3 2022 2023'!AY122+'T3 2022 2023'!AZ122+'Reco 2022 2023'!L23+'Reco 2022 2023'!P51+'Reco 2022 2023'!N79</f>
        <v>9</v>
      </c>
    </row>
    <row r="10" customFormat="false" ht="12.8" hidden="false" customHeight="false" outlineLevel="0" collapsed="false">
      <c r="A10" s="4" t="s">
        <v>23</v>
      </c>
      <c r="B10" s="60" t="n">
        <f aca="false">'T1 2022 2023'!AL122</f>
        <v>4</v>
      </c>
      <c r="C10" s="60" t="n">
        <f aca="false">'T2 2022 2023'!AG122</f>
        <v>2</v>
      </c>
      <c r="D10" s="60" t="n">
        <f aca="false">'T3 2022 2023'!AY122</f>
        <v>3</v>
      </c>
      <c r="E10" s="61" t="n">
        <f aca="false">SUM(B10:D10)</f>
        <v>9</v>
      </c>
      <c r="G10" s="4" t="s">
        <v>22</v>
      </c>
      <c r="H10" s="62" t="n">
        <v>0</v>
      </c>
      <c r="I10" s="62" t="n">
        <v>0</v>
      </c>
      <c r="J10" s="60" t="n">
        <f aca="false">'T3 2022 2023'!AZ121</f>
        <v>1</v>
      </c>
      <c r="K10" s="63" t="n">
        <f aca="false">SUM(J10:J10)</f>
        <v>1</v>
      </c>
      <c r="M10" s="4" t="s">
        <v>18</v>
      </c>
      <c r="N10" s="60" t="n">
        <f aca="false">'Reco 2022 2023'!L18</f>
        <v>0</v>
      </c>
      <c r="O10" s="60" t="n">
        <f aca="false">'Reco 2022 2023'!P46</f>
        <v>0</v>
      </c>
      <c r="P10" s="60" t="n">
        <f aca="false">'Reco 2022 2023'!N74</f>
        <v>0</v>
      </c>
      <c r="Q10" s="64" t="n">
        <f aca="false">SUM(N10:P10)</f>
        <v>0</v>
      </c>
      <c r="S10" s="4" t="s">
        <v>13</v>
      </c>
      <c r="T10" s="65" t="n">
        <f aca="false">'T1 2022 2023'!AL112+'T2 2022 2023'!AG112+'T3 2022 2023'!AY112+'T3 2022 2023'!AZ112+'Reco 2022 2023'!L13+'Reco 2022 2023'!P41+'Reco 2022 2023'!N69</f>
        <v>11</v>
      </c>
    </row>
    <row r="11" customFormat="false" ht="12.8" hidden="false" customHeight="false" outlineLevel="0" collapsed="false">
      <c r="A11" s="4" t="s">
        <v>20</v>
      </c>
      <c r="B11" s="60" t="n">
        <f aca="false">'T1 2022 2023'!AL119</f>
        <v>1</v>
      </c>
      <c r="C11" s="60" t="n">
        <f aca="false">'T2 2022 2023'!AG119</f>
        <v>6</v>
      </c>
      <c r="D11" s="60" t="n">
        <f aca="false">'T3 2022 2023'!AY119</f>
        <v>3</v>
      </c>
      <c r="E11" s="66" t="n">
        <f aca="false">SUM(B11:D11)</f>
        <v>10</v>
      </c>
      <c r="G11" s="4" t="s">
        <v>25</v>
      </c>
      <c r="H11" s="62" t="n">
        <v>0</v>
      </c>
      <c r="I11" s="62" t="n">
        <v>0</v>
      </c>
      <c r="J11" s="60" t="n">
        <f aca="false">'T3 2022 2023'!AZ124</f>
        <v>4</v>
      </c>
      <c r="K11" s="67" t="n">
        <f aca="false">SUM(J11:J11)</f>
        <v>4</v>
      </c>
      <c r="M11" s="4" t="s">
        <v>20</v>
      </c>
      <c r="N11" s="60" t="n">
        <f aca="false">'Reco 2022 2023'!L20</f>
        <v>0</v>
      </c>
      <c r="O11" s="60" t="n">
        <f aca="false">'Reco 2022 2023'!P48</f>
        <v>0</v>
      </c>
      <c r="P11" s="60" t="n">
        <f aca="false">'Reco 2022 2023'!N76</f>
        <v>0</v>
      </c>
      <c r="Q11" s="64" t="n">
        <f aca="false">SUM(N11:P11)</f>
        <v>0</v>
      </c>
      <c r="S11" s="4" t="s">
        <v>10</v>
      </c>
      <c r="T11" s="65" t="n">
        <f aca="false">'T1 2022 2023'!AL109+'T2 2022 2023'!AG109+'T3 2022 2023'!AY109+'T3 2022 2023'!AZ109+'Reco 2022 2023'!L10+'Reco 2022 2023'!P38+'Reco 2022 2023'!N66</f>
        <v>12</v>
      </c>
    </row>
    <row r="12" customFormat="false" ht="12.8" hidden="false" customHeight="false" outlineLevel="0" collapsed="false">
      <c r="A12" s="4" t="s">
        <v>10</v>
      </c>
      <c r="B12" s="60" t="n">
        <f aca="false">'T1 2022 2023'!AL109</f>
        <v>3</v>
      </c>
      <c r="C12" s="60" t="n">
        <f aca="false">'T2 2022 2023'!AG109</f>
        <v>7</v>
      </c>
      <c r="D12" s="60" t="n">
        <f aca="false">'T3 2022 2023'!AY109</f>
        <v>2</v>
      </c>
      <c r="E12" s="66" t="n">
        <f aca="false">SUM(B12:D12)</f>
        <v>12</v>
      </c>
      <c r="G12" s="4" t="s">
        <v>13</v>
      </c>
      <c r="H12" s="62" t="n">
        <v>0</v>
      </c>
      <c r="I12" s="62" t="n">
        <v>0</v>
      </c>
      <c r="J12" s="60" t="n">
        <f aca="false">'T3 2022 2023'!AZ112</f>
        <v>5</v>
      </c>
      <c r="K12" s="67" t="n">
        <f aca="false">SUM(J12:J12)</f>
        <v>5</v>
      </c>
      <c r="M12" s="4" t="s">
        <v>21</v>
      </c>
      <c r="N12" s="60" t="n">
        <f aca="false">'Reco 2022 2023'!L21</f>
        <v>0</v>
      </c>
      <c r="O12" s="60" t="n">
        <f aca="false">'Reco 2022 2023'!P49</f>
        <v>0</v>
      </c>
      <c r="P12" s="60" t="n">
        <f aca="false">'Reco 2022 2023'!N77</f>
        <v>0</v>
      </c>
      <c r="Q12" s="64" t="n">
        <f aca="false">SUM(N12:P12)</f>
        <v>0</v>
      </c>
      <c r="S12" s="4" t="s">
        <v>22</v>
      </c>
      <c r="T12" s="65" t="n">
        <f aca="false">'T1 2022 2023'!AL121+'T2 2022 2023'!AG121+'T3 2022 2023'!AY121+'T3 2022 2023'!AZ121+'Reco 2022 2023'!L22+'Reco 2022 2023'!P50+'Reco 2022 2023'!N78</f>
        <v>14</v>
      </c>
    </row>
    <row r="13" customFormat="false" ht="12.8" hidden="false" customHeight="false" outlineLevel="0" collapsed="false">
      <c r="A13" s="4" t="s">
        <v>16</v>
      </c>
      <c r="B13" s="60" t="n">
        <f aca="false">'T1 2022 2023'!AL115</f>
        <v>7</v>
      </c>
      <c r="C13" s="60" t="n">
        <f aca="false">'T2 2022 2023'!AG115</f>
        <v>0</v>
      </c>
      <c r="D13" s="60" t="n">
        <f aca="false">'T3 2022 2023'!AY115</f>
        <v>6</v>
      </c>
      <c r="E13" s="66" t="n">
        <f aca="false">SUM(B13:D13)</f>
        <v>13</v>
      </c>
      <c r="G13" s="4" t="s">
        <v>18</v>
      </c>
      <c r="H13" s="62" t="n">
        <v>0</v>
      </c>
      <c r="I13" s="62" t="n">
        <v>0</v>
      </c>
      <c r="J13" s="60" t="n">
        <f aca="false">'T3 2022 2023'!AZ117</f>
        <v>5</v>
      </c>
      <c r="K13" s="67" t="n">
        <f aca="false">SUM(J13:J13)</f>
        <v>5</v>
      </c>
      <c r="M13" s="4" t="s">
        <v>22</v>
      </c>
      <c r="N13" s="60" t="n">
        <f aca="false">'Reco 2022 2023'!L22</f>
        <v>0</v>
      </c>
      <c r="O13" s="60" t="n">
        <f aca="false">'Reco 2022 2023'!P50</f>
        <v>0</v>
      </c>
      <c r="P13" s="60" t="n">
        <f aca="false">'Reco 2022 2023'!N78</f>
        <v>0</v>
      </c>
      <c r="Q13" s="64" t="n">
        <f aca="false">SUM(N13:P13)</f>
        <v>0</v>
      </c>
      <c r="S13" s="4" t="s">
        <v>20</v>
      </c>
      <c r="T13" s="65" t="n">
        <f aca="false">'T1 2022 2023'!AL119+'T2 2022 2023'!AG119+'T3 2022 2023'!AY119+'T3 2022 2023'!AZ119+'Reco 2022 2023'!L20+'Reco 2022 2023'!P48+'Reco 2022 2023'!N76</f>
        <v>16</v>
      </c>
    </row>
    <row r="14" customFormat="false" ht="12.8" hidden="false" customHeight="false" outlineLevel="0" collapsed="false">
      <c r="A14" s="4" t="s">
        <v>22</v>
      </c>
      <c r="B14" s="60" t="n">
        <f aca="false">'T1 2022 2023'!AL121</f>
        <v>6</v>
      </c>
      <c r="C14" s="60" t="n">
        <f aca="false">'T2 2022 2023'!AG121</f>
        <v>4</v>
      </c>
      <c r="D14" s="60" t="n">
        <f aca="false">'T3 2022 2023'!AY121</f>
        <v>3</v>
      </c>
      <c r="E14" s="66" t="n">
        <f aca="false">SUM(B14:D14)</f>
        <v>13</v>
      </c>
      <c r="G14" s="4" t="s">
        <v>9</v>
      </c>
      <c r="H14" s="62" t="n">
        <v>0</v>
      </c>
      <c r="I14" s="62" t="n">
        <v>0</v>
      </c>
      <c r="J14" s="60" t="n">
        <f aca="false">'T3 2022 2023'!AZ108</f>
        <v>5</v>
      </c>
      <c r="K14" s="67" t="n">
        <f aca="false">SUM(J14:J14)</f>
        <v>5</v>
      </c>
      <c r="M14" s="4" t="s">
        <v>23</v>
      </c>
      <c r="N14" s="60" t="n">
        <f aca="false">'Reco 2022 2023'!L23</f>
        <v>0</v>
      </c>
      <c r="O14" s="60" t="n">
        <f aca="false">'Reco 2022 2023'!P51</f>
        <v>0</v>
      </c>
      <c r="P14" s="60" t="n">
        <f aca="false">'Reco 2022 2023'!N79</f>
        <v>0</v>
      </c>
      <c r="Q14" s="64" t="n">
        <f aca="false">SUM(N14:P14)</f>
        <v>0</v>
      </c>
      <c r="S14" s="4" t="s">
        <v>21</v>
      </c>
      <c r="T14" s="65" t="n">
        <f aca="false">'T1 2022 2023'!AL120+'T2 2022 2023'!AG120+'T3 2022 2023'!AY120+'T3 2022 2023'!AZ120+'Reco 2022 2023'!L21+'Reco 2022 2023'!P49+'Reco 2022 2023'!N77</f>
        <v>17</v>
      </c>
    </row>
    <row r="15" customFormat="false" ht="12.8" hidden="false" customHeight="false" outlineLevel="0" collapsed="false">
      <c r="A15" s="4" t="s">
        <v>12</v>
      </c>
      <c r="B15" s="60" t="n">
        <f aca="false">'T1 2022 2023'!AL111</f>
        <v>5</v>
      </c>
      <c r="C15" s="60" t="n">
        <f aca="false">'T2 2022 2023'!AG111</f>
        <v>5</v>
      </c>
      <c r="D15" s="60" t="n">
        <f aca="false">'T3 2022 2023'!AY111</f>
        <v>4</v>
      </c>
      <c r="E15" s="66" t="n">
        <f aca="false">SUM(B15:D15)</f>
        <v>14</v>
      </c>
      <c r="G15" s="4" t="s">
        <v>24</v>
      </c>
      <c r="H15" s="62" t="n">
        <v>0</v>
      </c>
      <c r="I15" s="62" t="n">
        <v>0</v>
      </c>
      <c r="J15" s="60" t="n">
        <f aca="false">'T3 2022 2023'!AZ123</f>
        <v>5</v>
      </c>
      <c r="K15" s="67" t="n">
        <f aca="false">SUM(J15:J15)</f>
        <v>5</v>
      </c>
      <c r="M15" s="4" t="s">
        <v>25</v>
      </c>
      <c r="N15" s="60" t="n">
        <f aca="false">'Reco 2022 2023'!L25</f>
        <v>0</v>
      </c>
      <c r="O15" s="60" t="n">
        <f aca="false">'Reco 2022 2023'!P53</f>
        <v>0</v>
      </c>
      <c r="P15" s="60" t="n">
        <f aca="false">'Reco 2022 2023'!N81</f>
        <v>0</v>
      </c>
      <c r="Q15" s="64" t="n">
        <f aca="false">SUM(N15:P15)</f>
        <v>0</v>
      </c>
      <c r="S15" s="4" t="s">
        <v>12</v>
      </c>
      <c r="T15" s="65" t="n">
        <f aca="false">'T1 2022 2023'!AL111+'T2 2022 2023'!AG111+'T3 2022 2023'!AY111+'T3 2022 2023'!AZ111+'Reco 2022 2023'!L12+'Reco 2022 2023'!P40+'Reco 2022 2023'!N68</f>
        <v>21</v>
      </c>
    </row>
    <row r="16" customFormat="false" ht="12.8" hidden="false" customHeight="false" outlineLevel="0" collapsed="false">
      <c r="A16" s="4" t="s">
        <v>3</v>
      </c>
      <c r="B16" s="60" t="n">
        <f aca="false">'T1 2022 2023'!AL102</f>
        <v>3</v>
      </c>
      <c r="C16" s="60" t="n">
        <f aca="false">'T2 2022 2023'!AG102</f>
        <v>10</v>
      </c>
      <c r="D16" s="60" t="n">
        <f aca="false">'T3 2022 2023'!AY102</f>
        <v>2</v>
      </c>
      <c r="E16" s="66" t="n">
        <f aca="false">SUM(B16:D16)</f>
        <v>15</v>
      </c>
      <c r="G16" s="4" t="s">
        <v>12</v>
      </c>
      <c r="H16" s="62" t="n">
        <v>0</v>
      </c>
      <c r="I16" s="62" t="n">
        <v>0</v>
      </c>
      <c r="J16" s="60" t="n">
        <f aca="false">'T3 2022 2023'!AZ111</f>
        <v>6</v>
      </c>
      <c r="K16" s="67" t="n">
        <f aca="false">SUM(J16:J16)</f>
        <v>6</v>
      </c>
      <c r="M16" s="4" t="s">
        <v>26</v>
      </c>
      <c r="N16" s="60" t="n">
        <f aca="false">'Reco 2022 2023'!L26</f>
        <v>0</v>
      </c>
      <c r="O16" s="60" t="n">
        <f aca="false">'Reco 2022 2023'!P54</f>
        <v>0</v>
      </c>
      <c r="P16" s="60" t="n">
        <f aca="false">'Reco 2022 2023'!N82</f>
        <v>0</v>
      </c>
      <c r="Q16" s="64" t="n">
        <f aca="false">SUM(N16:P16)</f>
        <v>0</v>
      </c>
      <c r="S16" s="4" t="s">
        <v>7</v>
      </c>
      <c r="T16" s="65" t="n">
        <f aca="false">'T1 2022 2023'!AL106+'T2 2022 2023'!AG106+'T3 2022 2023'!AY106+'T3 2022 2023'!AZ106+'Reco 2022 2023'!L7+'Reco 2022 2023'!P35+'Reco 2022 2023'!N63</f>
        <v>24</v>
      </c>
    </row>
    <row r="17" customFormat="false" ht="12.8" hidden="false" customHeight="false" outlineLevel="0" collapsed="false">
      <c r="A17" s="4" t="s">
        <v>14</v>
      </c>
      <c r="B17" s="60" t="n">
        <f aca="false">'T1 2022 2023'!AL113</f>
        <v>5</v>
      </c>
      <c r="C17" s="60" t="n">
        <f aca="false">'T2 2022 2023'!AG113</f>
        <v>6</v>
      </c>
      <c r="D17" s="60" t="n">
        <f aca="false">'T3 2022 2023'!AY113</f>
        <v>5</v>
      </c>
      <c r="E17" s="66" t="n">
        <f aca="false">SUM(B17:D17)</f>
        <v>16</v>
      </c>
      <c r="G17" s="4" t="s">
        <v>20</v>
      </c>
      <c r="H17" s="62" t="n">
        <v>0</v>
      </c>
      <c r="I17" s="62" t="n">
        <v>0</v>
      </c>
      <c r="J17" s="60" t="n">
        <f aca="false">'T3 2022 2023'!AZ119</f>
        <v>6</v>
      </c>
      <c r="K17" s="67" t="n">
        <f aca="false">SUM(J17:J17)</f>
        <v>6</v>
      </c>
      <c r="M17" s="4" t="s">
        <v>28</v>
      </c>
      <c r="N17" s="60" t="n">
        <f aca="false">'Reco 2022 2023'!L28</f>
        <v>0</v>
      </c>
      <c r="O17" s="60" t="n">
        <f aca="false">'Reco 2022 2023'!P56</f>
        <v>0</v>
      </c>
      <c r="P17" s="60" t="n">
        <f aca="false">'Reco 2022 2023'!N84</f>
        <v>0</v>
      </c>
      <c r="Q17" s="64" t="n">
        <f aca="false">SUM(N17:P17)</f>
        <v>0</v>
      </c>
      <c r="S17" s="4" t="s">
        <v>3</v>
      </c>
      <c r="T17" s="65" t="n">
        <f aca="false">'T1 2022 2023'!AL102+'T2 2022 2023'!AG102+'T3 2022 2023'!AY102+'T3 2022 2023'!AZ102+'Reco 2022 2023'!L3+'Reco 2022 2023'!P31+'Reco 2022 2023'!N59</f>
        <v>25</v>
      </c>
    </row>
    <row r="18" customFormat="false" ht="12.8" hidden="false" customHeight="false" outlineLevel="0" collapsed="false">
      <c r="A18" s="4" t="s">
        <v>21</v>
      </c>
      <c r="B18" s="60" t="n">
        <f aca="false">'T1 2022 2023'!AL120</f>
        <v>4</v>
      </c>
      <c r="C18" s="60" t="n">
        <f aca="false">'T2 2022 2023'!AG120</f>
        <v>9</v>
      </c>
      <c r="D18" s="60" t="n">
        <f aca="false">'T3 2022 2023'!AY120</f>
        <v>3</v>
      </c>
      <c r="E18" s="66" t="n">
        <f aca="false">SUM(B18:D18)</f>
        <v>16</v>
      </c>
      <c r="G18" s="4" t="s">
        <v>7</v>
      </c>
      <c r="H18" s="62" t="n">
        <v>0</v>
      </c>
      <c r="I18" s="62" t="n">
        <v>0</v>
      </c>
      <c r="J18" s="60" t="n">
        <f aca="false">'T3 2022 2023'!AZ106</f>
        <v>7</v>
      </c>
      <c r="K18" s="67" t="n">
        <f aca="false">SUM(J18:J18)</f>
        <v>7</v>
      </c>
      <c r="M18" s="4" t="s">
        <v>5</v>
      </c>
      <c r="N18" s="60" t="n">
        <f aca="false">'Reco 2022 2023'!L5</f>
        <v>0</v>
      </c>
      <c r="O18" s="60" t="n">
        <f aca="false">'Reco 2022 2023'!P33</f>
        <v>0</v>
      </c>
      <c r="P18" s="60" t="n">
        <f aca="false">'Reco 2022 2023'!N61</f>
        <v>1</v>
      </c>
      <c r="Q18" s="64" t="n">
        <f aca="false">SUM(N18:P18)</f>
        <v>1</v>
      </c>
      <c r="S18" s="4" t="s">
        <v>16</v>
      </c>
      <c r="T18" s="65" t="n">
        <f aca="false">'T1 2022 2023'!AL115+'T2 2022 2023'!AG115+'T3 2022 2023'!AY115+'T3 2022 2023'!AZ115+'Reco 2022 2023'!L16+'Reco 2022 2023'!P44+'Reco 2022 2023'!N72</f>
        <v>28</v>
      </c>
    </row>
    <row r="19" customFormat="false" ht="12.8" hidden="false" customHeight="false" outlineLevel="0" collapsed="false">
      <c r="A19" s="4" t="s">
        <v>7</v>
      </c>
      <c r="B19" s="60" t="n">
        <f aca="false">'T1 2022 2023'!AL106</f>
        <v>6</v>
      </c>
      <c r="C19" s="60" t="n">
        <f aca="false">'T2 2022 2023'!AG106</f>
        <v>7</v>
      </c>
      <c r="D19" s="60" t="n">
        <f aca="false">'T3 2022 2023'!AY106</f>
        <v>4</v>
      </c>
      <c r="E19" s="66" t="n">
        <f aca="false">SUM(B19:D19)</f>
        <v>17</v>
      </c>
      <c r="G19" s="4" t="s">
        <v>14</v>
      </c>
      <c r="H19" s="62" t="n">
        <v>0</v>
      </c>
      <c r="I19" s="62" t="n">
        <v>0</v>
      </c>
      <c r="J19" s="60" t="n">
        <f aca="false">'T3 2022 2023'!AZ113</f>
        <v>7</v>
      </c>
      <c r="K19" s="67" t="n">
        <f aca="false">SUM(J19:J19)</f>
        <v>7</v>
      </c>
      <c r="M19" s="4" t="s">
        <v>12</v>
      </c>
      <c r="N19" s="60" t="n">
        <f aca="false">'Reco 2022 2023'!L12</f>
        <v>1</v>
      </c>
      <c r="O19" s="60" t="n">
        <f aca="false">'Reco 2022 2023'!P40</f>
        <v>0</v>
      </c>
      <c r="P19" s="60" t="n">
        <f aca="false">'Reco 2022 2023'!N68</f>
        <v>0</v>
      </c>
      <c r="Q19" s="64" t="n">
        <f aca="false">SUM(N19:P19)</f>
        <v>1</v>
      </c>
      <c r="S19" s="4" t="s">
        <v>5</v>
      </c>
      <c r="T19" s="65" t="n">
        <f aca="false">'T1 2022 2023'!AL104+'T2 2022 2023'!AG104+'T3 2022 2023'!AY104+'T3 2022 2023'!AZ104+'Reco 2022 2023'!L5+'Reco 2022 2023'!P33+'Reco 2022 2023'!N61</f>
        <v>29</v>
      </c>
    </row>
    <row r="20" customFormat="false" ht="12.8" hidden="false" customHeight="false" outlineLevel="0" collapsed="false">
      <c r="A20" s="4" t="s">
        <v>5</v>
      </c>
      <c r="B20" s="60" t="n">
        <f aca="false">'T1 2022 2023'!AL104</f>
        <v>6</v>
      </c>
      <c r="C20" s="60" t="n">
        <f aca="false">'T2 2022 2023'!AG104</f>
        <v>7</v>
      </c>
      <c r="D20" s="60" t="n">
        <f aca="false">'T3 2022 2023'!AY104</f>
        <v>5</v>
      </c>
      <c r="E20" s="66" t="n">
        <f aca="false">SUM(B20:D20)</f>
        <v>18</v>
      </c>
      <c r="G20" s="4" t="s">
        <v>16</v>
      </c>
      <c r="H20" s="62" t="n">
        <v>0</v>
      </c>
      <c r="I20" s="62" t="n">
        <v>0</v>
      </c>
      <c r="J20" s="60" t="n">
        <f aca="false">'T3 2022 2023'!AZ115</f>
        <v>7</v>
      </c>
      <c r="K20" s="67" t="n">
        <f aca="false">SUM(J20:J20)</f>
        <v>7</v>
      </c>
      <c r="M20" s="4" t="s">
        <v>15</v>
      </c>
      <c r="N20" s="60" t="n">
        <f aca="false">'Reco 2022 2023'!L15</f>
        <v>0</v>
      </c>
      <c r="O20" s="60" t="n">
        <f aca="false">'Reco 2022 2023'!P43</f>
        <v>0</v>
      </c>
      <c r="P20" s="60" t="n">
        <f aca="false">'Reco 2022 2023'!N71</f>
        <v>1</v>
      </c>
      <c r="Q20" s="64" t="n">
        <f aca="false">SUM(N20:P20)</f>
        <v>1</v>
      </c>
      <c r="S20" s="4" t="s">
        <v>15</v>
      </c>
      <c r="T20" s="65" t="n">
        <f aca="false">'T1 2022 2023'!AL114+'T2 2022 2023'!AG114+'T3 2022 2023'!AY114+'T3 2022 2023'!AZ114+'Reco 2022 2023'!L15+'Reco 2022 2023'!P43+'Reco 2022 2023'!N71</f>
        <v>29</v>
      </c>
    </row>
    <row r="21" customFormat="false" ht="12.8" hidden="false" customHeight="false" outlineLevel="0" collapsed="false">
      <c r="A21" s="4" t="s">
        <v>17</v>
      </c>
      <c r="B21" s="60" t="n">
        <f aca="false">'T1 2022 2023'!AL116</f>
        <v>2</v>
      </c>
      <c r="C21" s="60" t="n">
        <f aca="false">'T2 2022 2023'!AG116</f>
        <v>10</v>
      </c>
      <c r="D21" s="60" t="n">
        <f aca="false">'T3 2022 2023'!AY116</f>
        <v>6</v>
      </c>
      <c r="E21" s="66" t="n">
        <f aca="false">SUM(B21:D21)</f>
        <v>18</v>
      </c>
      <c r="G21" s="4" t="s">
        <v>17</v>
      </c>
      <c r="H21" s="62" t="n">
        <v>0</v>
      </c>
      <c r="I21" s="62" t="n">
        <v>0</v>
      </c>
      <c r="J21" s="60" t="n">
        <f aca="false">'T3 2022 2023'!AZ116</f>
        <v>7</v>
      </c>
      <c r="K21" s="67" t="n">
        <f aca="false">SUM(J21:J21)</f>
        <v>7</v>
      </c>
      <c r="M21" s="4" t="s">
        <v>8</v>
      </c>
      <c r="N21" s="60" t="n">
        <f aca="false">'Reco 2022 2023'!L8</f>
        <v>1</v>
      </c>
      <c r="O21" s="60" t="n">
        <f aca="false">'Reco 2022 2023'!P36</f>
        <v>0</v>
      </c>
      <c r="P21" s="60" t="n">
        <f aca="false">'Reco 2022 2023'!N64</f>
        <v>1</v>
      </c>
      <c r="Q21" s="64" t="n">
        <f aca="false">SUM(N21:P21)</f>
        <v>2</v>
      </c>
      <c r="S21" s="4" t="s">
        <v>8</v>
      </c>
      <c r="T21" s="65" t="n">
        <f aca="false">'T1 2022 2023'!AL107+'T2 2022 2023'!AG107+'T3 2022 2023'!AY107+'T3 2022 2023'!AZ107+'Reco 2022 2023'!L8+'Reco 2022 2023'!P36+'Reco 2022 2023'!N64</f>
        <v>31</v>
      </c>
    </row>
    <row r="22" customFormat="false" ht="12.8" hidden="false" customHeight="false" outlineLevel="0" collapsed="false">
      <c r="A22" s="4" t="s">
        <v>8</v>
      </c>
      <c r="B22" s="60" t="n">
        <f aca="false">'T1 2022 2023'!AL107</f>
        <v>6</v>
      </c>
      <c r="C22" s="60" t="n">
        <f aca="false">'T2 2022 2023'!AG107</f>
        <v>7</v>
      </c>
      <c r="D22" s="60" t="n">
        <f aca="false">'T3 2022 2023'!AY107</f>
        <v>6</v>
      </c>
      <c r="E22" s="66" t="n">
        <f aca="false">SUM(B22:D22)</f>
        <v>19</v>
      </c>
      <c r="G22" s="4" t="s">
        <v>15</v>
      </c>
      <c r="H22" s="62" t="n">
        <v>0</v>
      </c>
      <c r="I22" s="62" t="n">
        <v>0</v>
      </c>
      <c r="J22" s="60" t="n">
        <f aca="false">'T3 2022 2023'!AZ114</f>
        <v>9</v>
      </c>
      <c r="K22" s="68" t="n">
        <f aca="false">SUM(J22:J22)</f>
        <v>9</v>
      </c>
      <c r="M22" s="4" t="s">
        <v>19</v>
      </c>
      <c r="N22" s="60" t="n">
        <f aca="false">'Reco 2022 2023'!L19</f>
        <v>2</v>
      </c>
      <c r="O22" s="60" t="n">
        <f aca="false">'Reco 2022 2023'!P47</f>
        <v>0</v>
      </c>
      <c r="P22" s="60" t="n">
        <f aca="false">'Reco 2022 2023'!N75</f>
        <v>0</v>
      </c>
      <c r="Q22" s="64" t="n">
        <f aca="false">SUM(N22:P22)</f>
        <v>2</v>
      </c>
      <c r="S22" s="4" t="s">
        <v>14</v>
      </c>
      <c r="T22" s="65" t="n">
        <f aca="false">'T1 2022 2023'!AL113+'T2 2022 2023'!AG113+'T3 2022 2023'!AY113+'T3 2022 2023'!AZ113+'Reco 2022 2023'!L14+'Reco 2022 2023'!P42+'Reco 2022 2023'!N70</f>
        <v>31</v>
      </c>
    </row>
    <row r="23" customFormat="false" ht="12.8" hidden="false" customHeight="false" outlineLevel="0" collapsed="false">
      <c r="A23" s="4" t="s">
        <v>15</v>
      </c>
      <c r="B23" s="60" t="n">
        <f aca="false">'T1 2022 2023'!AL114</f>
        <v>8</v>
      </c>
      <c r="C23" s="60" t="n">
        <f aca="false">'T2 2022 2023'!AG114</f>
        <v>7</v>
      </c>
      <c r="D23" s="60" t="n">
        <f aca="false">'T3 2022 2023'!AY114</f>
        <v>4</v>
      </c>
      <c r="E23" s="66" t="n">
        <f aca="false">SUM(B23:D23)</f>
        <v>19</v>
      </c>
      <c r="G23" s="4" t="s">
        <v>3</v>
      </c>
      <c r="H23" s="62" t="n">
        <v>0</v>
      </c>
      <c r="I23" s="62" t="n">
        <v>0</v>
      </c>
      <c r="J23" s="60" t="n">
        <f aca="false">'T3 2022 2023'!AZ102</f>
        <v>10</v>
      </c>
      <c r="K23" s="68" t="n">
        <f aca="false">SUM(J23:J23)</f>
        <v>10</v>
      </c>
      <c r="M23" s="4" t="s">
        <v>24</v>
      </c>
      <c r="N23" s="60" t="n">
        <f aca="false">'Reco 2022 2023'!L24</f>
        <v>1</v>
      </c>
      <c r="O23" s="60" t="n">
        <f aca="false">'Reco 2022 2023'!P52</f>
        <v>3</v>
      </c>
      <c r="P23" s="60" t="n">
        <f aca="false">'Reco 2022 2023'!N80</f>
        <v>1</v>
      </c>
      <c r="Q23" s="64" t="n">
        <f aca="false">SUM(N23:P23)</f>
        <v>5</v>
      </c>
      <c r="S23" s="4" t="s">
        <v>28</v>
      </c>
      <c r="T23" s="65" t="n">
        <f aca="false">'T1 2022 2023'!AL127+'T2 2022 2023'!AG127+'T3 2022 2023'!AY127+'T3 2022 2023'!AZ127+'Reco 2022 2023'!L28+'Reco 2022 2023'!P56+'Reco 2022 2023'!N84</f>
        <v>31</v>
      </c>
    </row>
    <row r="24" customFormat="false" ht="12.8" hidden="false" customHeight="false" outlineLevel="0" collapsed="false">
      <c r="A24" s="4" t="s">
        <v>28</v>
      </c>
      <c r="B24" s="60" t="n">
        <f aca="false">'T1 2022 2023'!AL127</f>
        <v>5</v>
      </c>
      <c r="C24" s="60" t="n">
        <f aca="false">'T2 2022 2023'!AG127</f>
        <v>8</v>
      </c>
      <c r="D24" s="60" t="n">
        <f aca="false">'T3 2022 2023'!AY127</f>
        <v>8</v>
      </c>
      <c r="E24" s="66" t="n">
        <f aca="false">SUM(B24:D24)</f>
        <v>21</v>
      </c>
      <c r="G24" s="4" t="s">
        <v>5</v>
      </c>
      <c r="H24" s="62" t="n">
        <v>0</v>
      </c>
      <c r="I24" s="62" t="n">
        <v>0</v>
      </c>
      <c r="J24" s="60" t="n">
        <f aca="false">'T3 2022 2023'!AZ104</f>
        <v>10</v>
      </c>
      <c r="K24" s="68" t="n">
        <f aca="false">SUM(J24:J24)</f>
        <v>10</v>
      </c>
      <c r="M24" s="4" t="s">
        <v>9</v>
      </c>
      <c r="N24" s="60" t="n">
        <f aca="false">'Reco 2022 2023'!L9</f>
        <v>0</v>
      </c>
      <c r="O24" s="60" t="n">
        <f aca="false">'Reco 2022 2023'!P37</f>
        <v>4</v>
      </c>
      <c r="P24" s="60" t="n">
        <f aca="false">'Reco 2022 2023'!N65</f>
        <v>4</v>
      </c>
      <c r="Q24" s="64" t="n">
        <f aca="false">SUM(N24:P24)</f>
        <v>8</v>
      </c>
      <c r="S24" s="4" t="s">
        <v>24</v>
      </c>
      <c r="T24" s="65" t="n">
        <f aca="false">'T1 2022 2023'!AL123+'T2 2022 2023'!AG123+'T3 2022 2023'!AY123+'T3 2022 2023'!AZ123+'Reco 2022 2023'!L24+'Reco 2022 2023'!P52+'Reco 2022 2023'!N80</f>
        <v>37</v>
      </c>
    </row>
    <row r="25" customFormat="false" ht="12.8" hidden="false" customHeight="false" outlineLevel="0" collapsed="false">
      <c r="A25" s="4" t="s">
        <v>27</v>
      </c>
      <c r="B25" s="60" t="n">
        <f aca="false">'T1 2022 2023'!AL126</f>
        <v>6</v>
      </c>
      <c r="C25" s="60" t="n">
        <f aca="false">'T2 2022 2023'!AG126</f>
        <v>11</v>
      </c>
      <c r="D25" s="60" t="n">
        <f aca="false">'T3 2022 2023'!AY126</f>
        <v>7</v>
      </c>
      <c r="E25" s="66" t="n">
        <f aca="false">SUM(B25:D25)</f>
        <v>24</v>
      </c>
      <c r="G25" s="4" t="s">
        <v>8</v>
      </c>
      <c r="H25" s="62" t="n">
        <v>0</v>
      </c>
      <c r="I25" s="62" t="n">
        <v>0</v>
      </c>
      <c r="J25" s="60" t="n">
        <f aca="false">'T3 2022 2023'!AZ107</f>
        <v>10</v>
      </c>
      <c r="K25" s="68" t="n">
        <f aca="false">SUM(J25:J25)</f>
        <v>10</v>
      </c>
      <c r="M25" s="4" t="s">
        <v>14</v>
      </c>
      <c r="N25" s="60" t="n">
        <f aca="false">'Reco 2022 2023'!L14</f>
        <v>5</v>
      </c>
      <c r="O25" s="60" t="n">
        <f aca="false">'Reco 2022 2023'!P42</f>
        <v>2</v>
      </c>
      <c r="P25" s="60" t="n">
        <f aca="false">'Reco 2022 2023'!N70</f>
        <v>1</v>
      </c>
      <c r="Q25" s="64" t="n">
        <f aca="false">SUM(N25:P25)</f>
        <v>8</v>
      </c>
      <c r="S25" s="4" t="s">
        <v>17</v>
      </c>
      <c r="T25" s="65" t="n">
        <f aca="false">'T1 2022 2023'!AL116+'T2 2022 2023'!AG116+'T3 2022 2023'!AY116+'T3 2022 2023'!AZ116+'Reco 2022 2023'!L17+'Reco 2022 2023'!P45+'Reco 2022 2023'!N73</f>
        <v>40</v>
      </c>
    </row>
    <row r="26" customFormat="false" ht="12.8" hidden="false" customHeight="false" outlineLevel="0" collapsed="false">
      <c r="A26" s="4" t="s">
        <v>24</v>
      </c>
      <c r="B26" s="60" t="n">
        <f aca="false">'T1 2022 2023'!AL123</f>
        <v>3</v>
      </c>
      <c r="C26" s="60" t="n">
        <f aca="false">'T2 2022 2023'!AG123</f>
        <v>13</v>
      </c>
      <c r="D26" s="60" t="n">
        <f aca="false">'T3 2022 2023'!AY123</f>
        <v>11</v>
      </c>
      <c r="E26" s="66" t="n">
        <f aca="false">SUM(B26:D26)</f>
        <v>27</v>
      </c>
      <c r="G26" s="4" t="s">
        <v>28</v>
      </c>
      <c r="H26" s="62" t="n">
        <v>0</v>
      </c>
      <c r="I26" s="62" t="n">
        <v>0</v>
      </c>
      <c r="J26" s="60" t="n">
        <f aca="false">'T3 2022 2023'!AZ127</f>
        <v>10</v>
      </c>
      <c r="K26" s="68" t="n">
        <f aca="false">SUM(J26:J26)</f>
        <v>10</v>
      </c>
      <c r="M26" s="4" t="s">
        <v>16</v>
      </c>
      <c r="N26" s="60" t="n">
        <f aca="false">'Reco 2022 2023'!L16</f>
        <v>4</v>
      </c>
      <c r="O26" s="60" t="n">
        <f aca="false">'Reco 2022 2023'!P44</f>
        <v>0</v>
      </c>
      <c r="P26" s="60" t="n">
        <f aca="false">'Reco 2022 2023'!N72</f>
        <v>4</v>
      </c>
      <c r="Q26" s="64" t="n">
        <f aca="false">SUM(N26:P26)</f>
        <v>8</v>
      </c>
      <c r="S26" s="4" t="s">
        <v>9</v>
      </c>
      <c r="T26" s="65" t="n">
        <f aca="false">'T1 2022 2023'!AL108+'T2 2022 2023'!AG108+'T3 2022 2023'!AY108+'T3 2022 2023'!AZ108+'Reco 2022 2023'!L9+'Reco 2022 2023'!P37+'Reco 2022 2023'!N65</f>
        <v>44</v>
      </c>
    </row>
    <row r="27" customFormat="false" ht="12.8" hidden="false" customHeight="false" outlineLevel="0" collapsed="false">
      <c r="A27" s="4" t="s">
        <v>9</v>
      </c>
      <c r="B27" s="60" t="n">
        <f aca="false">'T1 2022 2023'!AL108</f>
        <v>4</v>
      </c>
      <c r="C27" s="60" t="n">
        <f aca="false">'T2 2022 2023'!AG108</f>
        <v>14</v>
      </c>
      <c r="D27" s="60" t="n">
        <f aca="false">'T3 2022 2023'!AY108</f>
        <v>13</v>
      </c>
      <c r="E27" s="66" t="n">
        <f aca="false">SUM(B27:D27)</f>
        <v>31</v>
      </c>
      <c r="G27" s="4" t="s">
        <v>19</v>
      </c>
      <c r="H27" s="62" t="n">
        <v>0</v>
      </c>
      <c r="I27" s="62" t="n">
        <v>0</v>
      </c>
      <c r="J27" s="60" t="n">
        <f aca="false">'T3 2022 2023'!AZ118</f>
        <v>11</v>
      </c>
      <c r="K27" s="68" t="n">
        <f aca="false">SUM(J27:J27)</f>
        <v>11</v>
      </c>
      <c r="M27" s="4" t="s">
        <v>17</v>
      </c>
      <c r="N27" s="60" t="n">
        <f aca="false">'Reco 2022 2023'!L17</f>
        <v>1</v>
      </c>
      <c r="O27" s="60" t="n">
        <f aca="false">'Reco 2022 2023'!P45</f>
        <v>9</v>
      </c>
      <c r="P27" s="60" t="n">
        <f aca="false">'Reco 2022 2023'!N73</f>
        <v>5</v>
      </c>
      <c r="Q27" s="64" t="n">
        <f aca="false">SUM(N27:P27)</f>
        <v>15</v>
      </c>
      <c r="S27" s="4" t="s">
        <v>19</v>
      </c>
      <c r="T27" s="65" t="n">
        <f aca="false">'T1 2022 2023'!AL118+'T2 2022 2023'!AG118+'T3 2022 2023'!AY118+'T3 2022 2023'!AZ118+'Reco 2022 2023'!L19+'Reco 2022 2023'!P47+'Reco 2022 2023'!N75</f>
        <v>47</v>
      </c>
    </row>
    <row r="28" customFormat="false" ht="12.8" hidden="false" customHeight="false" outlineLevel="0" collapsed="false">
      <c r="A28" s="4" t="s">
        <v>19</v>
      </c>
      <c r="B28" s="60" t="n">
        <f aca="false">'T1 2022 2023'!AL118</f>
        <v>8</v>
      </c>
      <c r="C28" s="60" t="n">
        <f aca="false">'T2 2022 2023'!AG118</f>
        <v>17</v>
      </c>
      <c r="D28" s="60" t="n">
        <f aca="false">'T3 2022 2023'!AY118</f>
        <v>9</v>
      </c>
      <c r="E28" s="66" t="n">
        <f aca="false">SUM(B28:D28)</f>
        <v>34</v>
      </c>
      <c r="G28" s="4" t="s">
        <v>27</v>
      </c>
      <c r="H28" s="62" t="n">
        <v>0</v>
      </c>
      <c r="I28" s="62" t="n">
        <v>0</v>
      </c>
      <c r="J28" s="60" t="n">
        <f aca="false">'T3 2022 2023'!AZ126</f>
        <v>11</v>
      </c>
      <c r="K28" s="68" t="n">
        <f aca="false">SUM(J28:J28)</f>
        <v>11</v>
      </c>
      <c r="M28" s="4" t="s">
        <v>27</v>
      </c>
      <c r="N28" s="60" t="n">
        <f aca="false">'Reco 2022 2023'!L27</f>
        <v>5</v>
      </c>
      <c r="O28" s="60" t="n">
        <f aca="false">'Reco 2022 2023'!P55</f>
        <v>9</v>
      </c>
      <c r="P28" s="60" t="n">
        <f aca="false">'Reco 2022 2023'!N83</f>
        <v>8</v>
      </c>
      <c r="Q28" s="64" t="n">
        <f aca="false">SUM(N28:P28)</f>
        <v>22</v>
      </c>
      <c r="S28" s="4" t="s">
        <v>27</v>
      </c>
      <c r="T28" s="65" t="n">
        <f aca="false">'T1 2022 2023'!AL126+'T2 2022 2023'!AG126+'T3 2022 2023'!AY126+'T3 2022 2023'!AZ126+'Reco 2022 2023'!L27+'Reco 2022 2023'!P55+'Reco 2022 2023'!N83</f>
        <v>57</v>
      </c>
    </row>
    <row r="29" customFormat="false" ht="12.8" hidden="false" customHeight="false" outlineLevel="0" collapsed="false">
      <c r="A29" s="55" t="s">
        <v>54</v>
      </c>
      <c r="B29" s="55" t="n">
        <v>23</v>
      </c>
      <c r="C29" s="55" t="n">
        <v>23</v>
      </c>
      <c r="D29" s="55" t="n">
        <v>18</v>
      </c>
      <c r="E29" s="69" t="n">
        <f aca="false">SUM(B29:D29)</f>
        <v>64</v>
      </c>
      <c r="G29" s="56" t="s">
        <v>54</v>
      </c>
      <c r="H29" s="56" t="n">
        <v>0</v>
      </c>
      <c r="I29" s="56" t="n">
        <v>0</v>
      </c>
      <c r="J29" s="56" t="n">
        <v>11</v>
      </c>
      <c r="K29" s="56" t="n">
        <f aca="false">SUM(H29:J29)</f>
        <v>11</v>
      </c>
      <c r="M29" s="70" t="s">
        <v>54</v>
      </c>
      <c r="N29" s="70" t="n">
        <v>11</v>
      </c>
      <c r="O29" s="70" t="n">
        <v>16</v>
      </c>
      <c r="P29" s="70" t="n">
        <v>16</v>
      </c>
      <c r="Q29" s="70" t="n">
        <v>43</v>
      </c>
      <c r="S29" s="58" t="s">
        <v>54</v>
      </c>
      <c r="T29" s="58" t="n">
        <v>118</v>
      </c>
    </row>
    <row r="30" customFormat="false" ht="12.8" hidden="false" customHeight="false" outlineLevel="0" collapsed="false">
      <c r="E30" s="0"/>
    </row>
    <row r="31" s="72" customFormat="true" ht="12.8" hidden="false" customHeight="false" outlineLevel="0" collapsed="false">
      <c r="A31" s="0"/>
      <c r="B31" s="0"/>
      <c r="C31" s="0"/>
      <c r="D31" s="0"/>
      <c r="E31" s="71"/>
      <c r="AMF31" s="0"/>
      <c r="AMG31" s="0"/>
      <c r="AMH31" s="0"/>
      <c r="AMI31" s="0"/>
      <c r="AMJ31" s="0"/>
    </row>
    <row r="32" customFormat="false" ht="12.8" hidden="false" customHeight="false" outlineLevel="0" collapsed="false">
      <c r="A32" s="55" t="s">
        <v>55</v>
      </c>
      <c r="B32" s="55"/>
      <c r="C32" s="55"/>
      <c r="D32" s="55"/>
      <c r="E32" s="0"/>
      <c r="G32" s="56" t="s">
        <v>56</v>
      </c>
      <c r="H32" s="56"/>
      <c r="I32" s="56"/>
      <c r="J32" s="56"/>
      <c r="M32" s="70" t="s">
        <v>57</v>
      </c>
      <c r="N32" s="70"/>
      <c r="O32" s="70"/>
      <c r="P32" s="70"/>
      <c r="R32" s="73" t="s">
        <v>58</v>
      </c>
      <c r="S32" s="73"/>
      <c r="T32" s="73"/>
      <c r="U32" s="73"/>
    </row>
    <row r="33" customFormat="false" ht="12.8" hidden="false" customHeight="false" outlineLevel="0" collapsed="false">
      <c r="A33" s="74" t="s">
        <v>59</v>
      </c>
      <c r="B33" s="74"/>
      <c r="C33" s="74"/>
      <c r="D33" s="74"/>
      <c r="E33" s="0"/>
      <c r="G33" s="74" t="s">
        <v>59</v>
      </c>
      <c r="H33" s="74"/>
      <c r="I33" s="74"/>
      <c r="J33" s="74"/>
      <c r="M33" s="74" t="s">
        <v>59</v>
      </c>
      <c r="N33" s="74"/>
      <c r="O33" s="74"/>
      <c r="P33" s="74"/>
      <c r="R33" s="74" t="s">
        <v>59</v>
      </c>
      <c r="S33" s="74"/>
      <c r="T33" s="74"/>
      <c r="U33" s="74"/>
    </row>
    <row r="34" customFormat="false" ht="12.8" hidden="false" customHeight="false" outlineLevel="0" collapsed="false">
      <c r="A34" s="75" t="s">
        <v>60</v>
      </c>
      <c r="B34" s="76" t="s">
        <v>61</v>
      </c>
      <c r="C34" s="77" t="s">
        <v>62</v>
      </c>
      <c r="D34" s="58" t="s">
        <v>63</v>
      </c>
      <c r="E34" s="0"/>
      <c r="G34" s="75" t="s">
        <v>60</v>
      </c>
      <c r="H34" s="76" t="s">
        <v>61</v>
      </c>
      <c r="I34" s="77" t="s">
        <v>62</v>
      </c>
      <c r="J34" s="58" t="s">
        <v>63</v>
      </c>
      <c r="M34" s="75" t="s">
        <v>60</v>
      </c>
      <c r="N34" s="76" t="s">
        <v>61</v>
      </c>
      <c r="O34" s="77" t="s">
        <v>62</v>
      </c>
      <c r="P34" s="58" t="s">
        <v>63</v>
      </c>
      <c r="R34" s="75" t="s">
        <v>60</v>
      </c>
      <c r="S34" s="76" t="s">
        <v>61</v>
      </c>
      <c r="T34" s="77" t="s">
        <v>62</v>
      </c>
      <c r="U34" s="58" t="s">
        <v>63</v>
      </c>
    </row>
    <row r="35" customFormat="false" ht="12.8" hidden="false" customHeight="false" outlineLevel="0" collapsed="false">
      <c r="A35" s="78"/>
    </row>
    <row r="36" customFormat="false" ht="12.8" hidden="false" customHeight="false" outlineLevel="0" collapsed="false">
      <c r="A36" s="79" t="s">
        <v>64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customFormat="false" ht="12.8" hidden="false" customHeight="false" outlineLevel="0" collapsed="false">
      <c r="A37" s="4"/>
      <c r="B37" s="80" t="s">
        <v>65</v>
      </c>
      <c r="C37" s="4"/>
      <c r="D37" s="80" t="s">
        <v>66</v>
      </c>
      <c r="E37" s="4"/>
      <c r="F37" s="80" t="s">
        <v>67</v>
      </c>
      <c r="G37" s="4"/>
      <c r="H37" s="80" t="s">
        <v>68</v>
      </c>
      <c r="I37" s="4"/>
      <c r="J37" s="80" t="s">
        <v>69</v>
      </c>
      <c r="K37" s="4"/>
      <c r="L37" s="80" t="s">
        <v>70</v>
      </c>
    </row>
    <row r="38" customFormat="false" ht="12.8" hidden="false" customHeight="false" outlineLevel="0" collapsed="false">
      <c r="A38" s="4" t="s">
        <v>3</v>
      </c>
      <c r="B38" s="81" t="n">
        <f aca="false">'T1 2022 2023'!Q7+'T2 2022 2023'!N7+'T3 2022 2023'!U7</f>
        <v>0</v>
      </c>
      <c r="C38" s="4" t="s">
        <v>3</v>
      </c>
      <c r="D38" s="81" t="n">
        <f aca="false">'T1 2022 2023'!Q38+'T2 2022 2023'!N38+'T3 2022 2023'!U38</f>
        <v>0</v>
      </c>
      <c r="E38" s="4" t="s">
        <v>4</v>
      </c>
      <c r="F38" s="81" t="n">
        <f aca="false">'T2 2022 2023'!AD8+'T3 2022 2023'!AU8</f>
        <v>0</v>
      </c>
      <c r="G38" s="4" t="s">
        <v>4</v>
      </c>
      <c r="H38" s="81" t="n">
        <f aca="false">'T1 2022 2023'!Q70+'T2 2022 2023'!N70+'T3 2022 2023'!U70</f>
        <v>0</v>
      </c>
      <c r="I38" s="4" t="s">
        <v>4</v>
      </c>
      <c r="J38" s="81" t="n">
        <f aca="false">'T1 2022 2023'!AI8+'T2 2022 2023'!AD39+'T3 2022 2023'!AU39</f>
        <v>0</v>
      </c>
      <c r="K38" s="4" t="s">
        <v>3</v>
      </c>
      <c r="L38" s="81" t="n">
        <f aca="false">'T1 2022 2023'!AI38+'T2 2022 2023'!AD69+'T3 2022 2023'!AU69</f>
        <v>0</v>
      </c>
    </row>
    <row r="39" customFormat="false" ht="12.8" hidden="false" customHeight="false" outlineLevel="0" collapsed="false">
      <c r="A39" s="4" t="s">
        <v>4</v>
      </c>
      <c r="B39" s="81" t="n">
        <f aca="false">'T1 2022 2023'!Q8+'T2 2022 2023'!N8+'T3 2022 2023'!U8</f>
        <v>0</v>
      </c>
      <c r="C39" s="4" t="s">
        <v>4</v>
      </c>
      <c r="D39" s="81" t="n">
        <f aca="false">'T1 2022 2023'!Q39+'T2 2022 2023'!N39+'T3 2022 2023'!U39</f>
        <v>0</v>
      </c>
      <c r="E39" s="4" t="s">
        <v>5</v>
      </c>
      <c r="F39" s="81" t="n">
        <f aca="false">'T2 2022 2023'!AD9+'T3 2022 2023'!AU9</f>
        <v>0</v>
      </c>
      <c r="G39" s="4" t="s">
        <v>5</v>
      </c>
      <c r="H39" s="81" t="n">
        <f aca="false">'T1 2022 2023'!Q71+'T2 2022 2023'!N71+'T3 2022 2023'!U71</f>
        <v>0</v>
      </c>
      <c r="I39" s="4" t="s">
        <v>5</v>
      </c>
      <c r="J39" s="81" t="n">
        <f aca="false">'T1 2022 2023'!AI9+'T2 2022 2023'!AD40+'T3 2022 2023'!AU40</f>
        <v>0</v>
      </c>
      <c r="K39" s="4" t="s">
        <v>4</v>
      </c>
      <c r="L39" s="81" t="n">
        <f aca="false">'T1 2022 2023'!AI39+'T2 2022 2023'!AD70+'T3 2022 2023'!AU70</f>
        <v>0</v>
      </c>
    </row>
    <row r="40" customFormat="false" ht="12.8" hidden="false" customHeight="false" outlineLevel="0" collapsed="false">
      <c r="A40" s="4" t="s">
        <v>5</v>
      </c>
      <c r="B40" s="81" t="n">
        <f aca="false">'T1 2022 2023'!Q9+'T2 2022 2023'!N9+'T3 2022 2023'!U9</f>
        <v>0</v>
      </c>
      <c r="C40" s="4" t="s">
        <v>5</v>
      </c>
      <c r="D40" s="81" t="n">
        <f aca="false">'T1 2022 2023'!Q40+'T2 2022 2023'!N40+'T3 2022 2023'!U40</f>
        <v>0</v>
      </c>
      <c r="E40" s="4" t="s">
        <v>6</v>
      </c>
      <c r="F40" s="81" t="n">
        <f aca="false">'T2 2022 2023'!AD10+'T3 2022 2023'!AU10</f>
        <v>0</v>
      </c>
      <c r="G40" s="4" t="s">
        <v>6</v>
      </c>
      <c r="H40" s="81" t="n">
        <f aca="false">'T1 2022 2023'!Q72+'T2 2022 2023'!N72+'T3 2022 2023'!U72</f>
        <v>0</v>
      </c>
      <c r="I40" s="4" t="s">
        <v>6</v>
      </c>
      <c r="J40" s="81" t="n">
        <f aca="false">'T1 2022 2023'!AI10+'T2 2022 2023'!AD41+'T3 2022 2023'!AU41</f>
        <v>0</v>
      </c>
      <c r="K40" s="4" t="s">
        <v>6</v>
      </c>
      <c r="L40" s="81" t="n">
        <f aca="false">'T1 2022 2023'!AI41+'T2 2022 2023'!AD72+'T3 2022 2023'!AU72</f>
        <v>0</v>
      </c>
    </row>
    <row r="41" customFormat="false" ht="12.8" hidden="false" customHeight="false" outlineLevel="0" collapsed="false">
      <c r="A41" s="4" t="s">
        <v>7</v>
      </c>
      <c r="B41" s="81" t="n">
        <f aca="false">'T1 2022 2023'!Q11+'T2 2022 2023'!N11+'T3 2022 2023'!U11</f>
        <v>0</v>
      </c>
      <c r="C41" s="4" t="s">
        <v>7</v>
      </c>
      <c r="D41" s="81" t="n">
        <f aca="false">'T1 2022 2023'!Q42+'T2 2022 2023'!N42+'T3 2022 2023'!U42</f>
        <v>0</v>
      </c>
      <c r="E41" s="4" t="s">
        <v>7</v>
      </c>
      <c r="F41" s="81" t="n">
        <f aca="false">'T2 2022 2023'!AD11+'T3 2022 2023'!AU11</f>
        <v>0</v>
      </c>
      <c r="G41" s="4" t="s">
        <v>8</v>
      </c>
      <c r="H41" s="81" t="n">
        <f aca="false">'T1 2022 2023'!Q74+'T2 2022 2023'!N74+'T3 2022 2023'!U74</f>
        <v>0</v>
      </c>
      <c r="I41" s="4" t="s">
        <v>7</v>
      </c>
      <c r="J41" s="81" t="n">
        <f aca="false">'T1 2022 2023'!AI11+'T2 2022 2023'!AD42+'T3 2022 2023'!AU42</f>
        <v>0</v>
      </c>
      <c r="K41" s="4" t="s">
        <v>7</v>
      </c>
      <c r="L41" s="81" t="n">
        <f aca="false">'T1 2022 2023'!AI42+'T2 2022 2023'!AD73+'T3 2022 2023'!AU73</f>
        <v>0</v>
      </c>
    </row>
    <row r="42" customFormat="false" ht="12.8" hidden="false" customHeight="false" outlineLevel="0" collapsed="false">
      <c r="A42" s="4" t="s">
        <v>9</v>
      </c>
      <c r="B42" s="81" t="n">
        <f aca="false">'T1 2022 2023'!Q13+'T2 2022 2023'!N13+'T3 2022 2023'!U13</f>
        <v>0</v>
      </c>
      <c r="C42" s="4" t="s">
        <v>8</v>
      </c>
      <c r="D42" s="81" t="n">
        <f aca="false">'T1 2022 2023'!Q43+'T2 2022 2023'!N43+'T3 2022 2023'!U43</f>
        <v>0</v>
      </c>
      <c r="E42" s="4" t="s">
        <v>10</v>
      </c>
      <c r="F42" s="81" t="n">
        <f aca="false">'T2 2022 2023'!AD14+'T3 2022 2023'!AU14</f>
        <v>0</v>
      </c>
      <c r="G42" s="4" t="s">
        <v>10</v>
      </c>
      <c r="H42" s="81" t="n">
        <f aca="false">'T1 2022 2023'!Q76+'T2 2022 2023'!N76+'T3 2022 2023'!U76</f>
        <v>0</v>
      </c>
      <c r="I42" s="4" t="s">
        <v>8</v>
      </c>
      <c r="J42" s="81" t="n">
        <f aca="false">'T1 2022 2023'!AI12+'T2 2022 2023'!AD43+'T3 2022 2023'!AU43</f>
        <v>0</v>
      </c>
      <c r="K42" s="4" t="s">
        <v>9</v>
      </c>
      <c r="L42" s="81" t="n">
        <f aca="false">'T1 2022 2023'!AI44+'T2 2022 2023'!AD75+'T3 2022 2023'!AU75</f>
        <v>0</v>
      </c>
    </row>
    <row r="43" customFormat="false" ht="12.8" hidden="false" customHeight="false" outlineLevel="0" collapsed="false">
      <c r="A43" s="4" t="s">
        <v>10</v>
      </c>
      <c r="B43" s="81" t="n">
        <f aca="false">'T1 2022 2023'!Q14+'T2 2022 2023'!N14+'T3 2022 2023'!U14</f>
        <v>0</v>
      </c>
      <c r="C43" s="4" t="s">
        <v>10</v>
      </c>
      <c r="D43" s="81" t="n">
        <f aca="false">'T1 2022 2023'!Q45+'T2 2022 2023'!N45+'T3 2022 2023'!U45</f>
        <v>0</v>
      </c>
      <c r="E43" s="4" t="s">
        <v>11</v>
      </c>
      <c r="F43" s="81" t="n">
        <f aca="false">'T2 2022 2023'!AD15+'T3 2022 2023'!AU15</f>
        <v>0</v>
      </c>
      <c r="G43" s="4" t="s">
        <v>11</v>
      </c>
      <c r="H43" s="81" t="n">
        <f aca="false">'T1 2022 2023'!Q77+'T2 2022 2023'!N77+'T3 2022 2023'!U77</f>
        <v>0</v>
      </c>
      <c r="I43" s="4" t="s">
        <v>10</v>
      </c>
      <c r="J43" s="81" t="n">
        <f aca="false">'T1 2022 2023'!AI14+'T2 2022 2023'!AD45+'T3 2022 2023'!AU45</f>
        <v>0</v>
      </c>
      <c r="K43" s="4" t="s">
        <v>11</v>
      </c>
      <c r="L43" s="81" t="n">
        <f aca="false">'T1 2022 2023'!AI46+'T2 2022 2023'!AD77+'T3 2022 2023'!AU77</f>
        <v>0</v>
      </c>
    </row>
    <row r="44" customFormat="false" ht="12.8" hidden="false" customHeight="false" outlineLevel="0" collapsed="false">
      <c r="A44" s="4" t="s">
        <v>13</v>
      </c>
      <c r="B44" s="81" t="n">
        <f aca="false">'T1 2022 2023'!Q17+'T2 2022 2023'!N17+'T3 2022 2023'!U17</f>
        <v>0</v>
      </c>
      <c r="C44" s="4" t="s">
        <v>11</v>
      </c>
      <c r="D44" s="81" t="n">
        <f aca="false">'T1 2022 2023'!Q46+'T2 2022 2023'!N46+'T3 2022 2023'!U46</f>
        <v>0</v>
      </c>
      <c r="E44" s="4" t="s">
        <v>12</v>
      </c>
      <c r="F44" s="81" t="n">
        <f aca="false">'T2 2022 2023'!AD16+'T3 2022 2023'!AU16</f>
        <v>0</v>
      </c>
      <c r="G44" s="4" t="s">
        <v>12</v>
      </c>
      <c r="H44" s="81" t="n">
        <f aca="false">'T1 2022 2023'!Q78+'T2 2022 2023'!N78+'T3 2022 2023'!U78</f>
        <v>0</v>
      </c>
      <c r="I44" s="4" t="s">
        <v>11</v>
      </c>
      <c r="J44" s="81" t="n">
        <f aca="false">'T1 2022 2023'!AI15+'T2 2022 2023'!AD46+'T3 2022 2023'!AU46</f>
        <v>0</v>
      </c>
      <c r="K44" s="4" t="s">
        <v>12</v>
      </c>
      <c r="L44" s="81" t="n">
        <f aca="false">'T1 2022 2023'!AI47+'T2 2022 2023'!AD78+'T3 2022 2023'!AU78</f>
        <v>0</v>
      </c>
    </row>
    <row r="45" customFormat="false" ht="12.8" hidden="false" customHeight="false" outlineLevel="0" collapsed="false">
      <c r="A45" s="4" t="s">
        <v>16</v>
      </c>
      <c r="B45" s="81" t="n">
        <f aca="false">'T1 2022 2023'!Q20+'T2 2022 2023'!N20+'T3 2022 2023'!U20</f>
        <v>0</v>
      </c>
      <c r="C45" s="4" t="s">
        <v>16</v>
      </c>
      <c r="D45" s="81" t="n">
        <f aca="false">'T1 2022 2023'!Q51+'T2 2022 2023'!N51+'T3 2022 2023'!U51</f>
        <v>0</v>
      </c>
      <c r="E45" s="4" t="s">
        <v>13</v>
      </c>
      <c r="F45" s="81" t="n">
        <f aca="false">'T2 2022 2023'!AD17+'T3 2022 2023'!AU17</f>
        <v>0</v>
      </c>
      <c r="G45" s="4" t="s">
        <v>13</v>
      </c>
      <c r="H45" s="81" t="n">
        <f aca="false">'T1 2022 2023'!Q79+'T2 2022 2023'!N79+'T3 2022 2023'!U79</f>
        <v>0</v>
      </c>
      <c r="I45" s="4" t="s">
        <v>12</v>
      </c>
      <c r="J45" s="81" t="n">
        <f aca="false">'T1 2022 2023'!AI16+'T2 2022 2023'!AD47+'T3 2022 2023'!AU47</f>
        <v>0</v>
      </c>
      <c r="K45" s="4" t="s">
        <v>13</v>
      </c>
      <c r="L45" s="81" t="n">
        <f aca="false">'T1 2022 2023'!AI48+'T2 2022 2023'!AD79+'T3 2022 2023'!AU79</f>
        <v>0</v>
      </c>
    </row>
    <row r="46" customFormat="false" ht="12.8" hidden="false" customHeight="false" outlineLevel="0" collapsed="false">
      <c r="A46" s="4" t="s">
        <v>17</v>
      </c>
      <c r="B46" s="81" t="n">
        <f aca="false">'T1 2022 2023'!Q21+'T2 2022 2023'!N21+'T3 2022 2023'!U21</f>
        <v>0</v>
      </c>
      <c r="C46" s="4" t="s">
        <v>17</v>
      </c>
      <c r="D46" s="81" t="n">
        <f aca="false">'T1 2022 2023'!Q52+'T2 2022 2023'!N52+'T3 2022 2023'!U52</f>
        <v>0</v>
      </c>
      <c r="E46" s="4" t="s">
        <v>16</v>
      </c>
      <c r="F46" s="81" t="n">
        <f aca="false">'T2 2022 2023'!AD20+'T3 2022 2023'!AU20</f>
        <v>0</v>
      </c>
      <c r="G46" s="4" t="s">
        <v>16</v>
      </c>
      <c r="H46" s="81" t="n">
        <f aca="false">'T1 2022 2023'!Q82+'T2 2022 2023'!N82+'T3 2022 2023'!U82</f>
        <v>0</v>
      </c>
      <c r="I46" s="4" t="s">
        <v>13</v>
      </c>
      <c r="J46" s="81" t="n">
        <f aca="false">'T1 2022 2023'!AI17+'T2 2022 2023'!AD48+'T3 2022 2023'!AU48</f>
        <v>0</v>
      </c>
      <c r="K46" s="4" t="s">
        <v>14</v>
      </c>
      <c r="L46" s="81" t="n">
        <f aca="false">'T1 2022 2023'!AI49+'T2 2022 2023'!AD80+'T3 2022 2023'!AU80</f>
        <v>0</v>
      </c>
    </row>
    <row r="47" customFormat="false" ht="12.8" hidden="false" customHeight="false" outlineLevel="0" collapsed="false">
      <c r="A47" s="4" t="s">
        <v>22</v>
      </c>
      <c r="B47" s="81" t="n">
        <f aca="false">'T1 2022 2023'!Q26+'T2 2022 2023'!N26+'T3 2022 2023'!U26</f>
        <v>0</v>
      </c>
      <c r="C47" s="4" t="s">
        <v>18</v>
      </c>
      <c r="D47" s="81" t="n">
        <f aca="false">'T1 2022 2023'!Q53+'T2 2022 2023'!N53+'T3 2022 2023'!U53</f>
        <v>0</v>
      </c>
      <c r="E47" s="4" t="s">
        <v>17</v>
      </c>
      <c r="F47" s="81" t="n">
        <f aca="false">'T2 2022 2023'!AD21+'T3 2022 2023'!AU21</f>
        <v>0</v>
      </c>
      <c r="G47" s="4" t="s">
        <v>17</v>
      </c>
      <c r="H47" s="81" t="n">
        <f aca="false">'T1 2022 2023'!Q83+'T2 2022 2023'!N83+'T3 2022 2023'!U83</f>
        <v>0</v>
      </c>
      <c r="I47" s="4" t="s">
        <v>14</v>
      </c>
      <c r="J47" s="81" t="n">
        <f aca="false">'T1 2022 2023'!AI18+'T2 2022 2023'!AD49+'T3 2022 2023'!AU49</f>
        <v>0</v>
      </c>
      <c r="K47" s="4" t="s">
        <v>16</v>
      </c>
      <c r="L47" s="81" t="n">
        <f aca="false">'T1 2022 2023'!AI51+'T2 2022 2023'!AD82+'T3 2022 2023'!AU82</f>
        <v>0</v>
      </c>
    </row>
    <row r="48" customFormat="false" ht="12.8" hidden="false" customHeight="false" outlineLevel="0" collapsed="false">
      <c r="A48" s="4" t="s">
        <v>23</v>
      </c>
      <c r="B48" s="81" t="n">
        <f aca="false">'T1 2022 2023'!Q27+'T2 2022 2023'!N27+'T3 2022 2023'!U27</f>
        <v>0</v>
      </c>
      <c r="C48" s="4" t="s">
        <v>21</v>
      </c>
      <c r="D48" s="81" t="n">
        <f aca="false">'T1 2022 2023'!Q56+'T2 2022 2023'!N56+'T3 2022 2023'!U56</f>
        <v>0</v>
      </c>
      <c r="E48" s="4" t="s">
        <v>20</v>
      </c>
      <c r="F48" s="81" t="n">
        <f aca="false">'T2 2022 2023'!AD24+'T3 2022 2023'!AU24</f>
        <v>0</v>
      </c>
      <c r="G48" s="4" t="s">
        <v>18</v>
      </c>
      <c r="H48" s="81" t="n">
        <f aca="false">'T1 2022 2023'!Q84+'T2 2022 2023'!N84+'T3 2022 2023'!U84</f>
        <v>0</v>
      </c>
      <c r="I48" s="4" t="s">
        <v>15</v>
      </c>
      <c r="J48" s="81" t="n">
        <f aca="false">'T1 2022 2023'!AI19+'T2 2022 2023'!AD50+'T3 2022 2023'!AU50</f>
        <v>0</v>
      </c>
      <c r="K48" s="4" t="s">
        <v>17</v>
      </c>
      <c r="L48" s="81" t="n">
        <f aca="false">'T1 2022 2023'!AI52+'T2 2022 2023'!AD83+'T3 2022 2023'!AU83</f>
        <v>0</v>
      </c>
    </row>
    <row r="49" customFormat="false" ht="12.8" hidden="false" customHeight="false" outlineLevel="0" collapsed="false">
      <c r="A49" s="4" t="s">
        <v>24</v>
      </c>
      <c r="B49" s="81" t="n">
        <f aca="false">'T1 2022 2023'!Q28+'T2 2022 2023'!N28+'T3 2022 2023'!U28</f>
        <v>0</v>
      </c>
      <c r="C49" s="4" t="s">
        <v>22</v>
      </c>
      <c r="D49" s="81" t="n">
        <f aca="false">'T1 2022 2023'!Q57+'T2 2022 2023'!N57+'T3 2022 2023'!U57</f>
        <v>0</v>
      </c>
      <c r="E49" s="4" t="s">
        <v>21</v>
      </c>
      <c r="F49" s="81" t="n">
        <f aca="false">'T2 2022 2023'!AD25+'T3 2022 2023'!AU25</f>
        <v>0</v>
      </c>
      <c r="G49" s="4" t="s">
        <v>20</v>
      </c>
      <c r="H49" s="81" t="n">
        <f aca="false">'T1 2022 2023'!Q86+'T2 2022 2023'!N86+'T3 2022 2023'!U86</f>
        <v>0</v>
      </c>
      <c r="I49" s="4" t="s">
        <v>18</v>
      </c>
      <c r="J49" s="81" t="n">
        <f aca="false">'T1 2022 2023'!AI22+'T2 2022 2023'!AD53+'T3 2022 2023'!AU53</f>
        <v>0</v>
      </c>
      <c r="K49" s="4" t="s">
        <v>18</v>
      </c>
      <c r="L49" s="81" t="n">
        <f aca="false">'T1 2022 2023'!AI53+'T2 2022 2023'!AD84+'T3 2022 2023'!AU84</f>
        <v>0</v>
      </c>
    </row>
    <row r="50" customFormat="false" ht="12.8" hidden="false" customHeight="false" outlineLevel="0" collapsed="false">
      <c r="A50" s="4" t="s">
        <v>25</v>
      </c>
      <c r="B50" s="81" t="n">
        <f aca="false">'T1 2022 2023'!Q29+'T2 2022 2023'!N29+'T3 2022 2023'!U29</f>
        <v>0</v>
      </c>
      <c r="C50" s="4" t="s">
        <v>23</v>
      </c>
      <c r="D50" s="81" t="n">
        <f aca="false">'T1 2022 2023'!Q58+'T2 2022 2023'!N58+'T3 2022 2023'!U58</f>
        <v>0</v>
      </c>
      <c r="E50" s="4" t="s">
        <v>22</v>
      </c>
      <c r="F50" s="81" t="n">
        <f aca="false">'T2 2022 2023'!AD26+'T3 2022 2023'!AU26</f>
        <v>0</v>
      </c>
      <c r="G50" s="4" t="s">
        <v>21</v>
      </c>
      <c r="H50" s="81" t="n">
        <f aca="false">'T1 2022 2023'!Q87+'T2 2022 2023'!N87+'T3 2022 2023'!U87</f>
        <v>0</v>
      </c>
      <c r="I50" s="4" t="s">
        <v>20</v>
      </c>
      <c r="J50" s="81" t="n">
        <f aca="false">'T1 2022 2023'!AI24+'T2 2022 2023'!AD55+'T3 2022 2023'!AU55</f>
        <v>0</v>
      </c>
      <c r="K50" s="4" t="s">
        <v>19</v>
      </c>
      <c r="L50" s="81" t="n">
        <f aca="false">'T1 2022 2023'!AI54+'T2 2022 2023'!AD85+'T3 2022 2023'!AU85</f>
        <v>0</v>
      </c>
    </row>
    <row r="51" customFormat="false" ht="12.8" hidden="false" customHeight="false" outlineLevel="0" collapsed="false">
      <c r="A51" s="4" t="s">
        <v>26</v>
      </c>
      <c r="B51" s="81" t="n">
        <f aca="false">'T1 2022 2023'!Q30+'T2 2022 2023'!N30+'T3 2022 2023'!U30</f>
        <v>0</v>
      </c>
      <c r="C51" s="4" t="s">
        <v>27</v>
      </c>
      <c r="D51" s="81" t="n">
        <f aca="false">'T1 2022 2023'!Q62+'T2 2022 2023'!N62+'T3 2022 2023'!U62</f>
        <v>0</v>
      </c>
      <c r="E51" s="4" t="s">
        <v>23</v>
      </c>
      <c r="F51" s="81" t="n">
        <f aca="false">'T2 2022 2023'!AD27+'T3 2022 2023'!AU27</f>
        <v>0</v>
      </c>
      <c r="G51" s="4" t="s">
        <v>23</v>
      </c>
      <c r="H51" s="81" t="n">
        <f aca="false">'T1 2022 2023'!Q89+'T2 2022 2023'!N89+'T3 2022 2023'!U89</f>
        <v>0</v>
      </c>
      <c r="I51" s="4" t="s">
        <v>21</v>
      </c>
      <c r="J51" s="81" t="n">
        <f aca="false">'T1 2022 2023'!AI25+'T2 2022 2023'!AD56+'T3 2022 2023'!AU56</f>
        <v>0</v>
      </c>
      <c r="K51" s="4" t="s">
        <v>20</v>
      </c>
      <c r="L51" s="81" t="n">
        <f aca="false">'T1 2022 2023'!AI55+'T2 2022 2023'!AD86+'T3 2022 2023'!AU86</f>
        <v>0</v>
      </c>
    </row>
    <row r="52" customFormat="false" ht="12.8" hidden="false" customHeight="false" outlineLevel="0" collapsed="false">
      <c r="A52" s="4" t="s">
        <v>27</v>
      </c>
      <c r="B52" s="81" t="n">
        <f aca="false">'T1 2022 2023'!Q31+'T2 2022 2023'!N31+'T3 2022 2023'!U31</f>
        <v>0</v>
      </c>
      <c r="C52" s="4" t="s">
        <v>28</v>
      </c>
      <c r="D52" s="81" t="n">
        <f aca="false">'T1 2022 2023'!Q63+'T2 2022 2023'!N63+'T3 2022 2023'!U63</f>
        <v>0</v>
      </c>
      <c r="E52" s="4" t="s">
        <v>25</v>
      </c>
      <c r="F52" s="81" t="n">
        <f aca="false">'T2 2022 2023'!AD29+'T3 2022 2023'!AU29</f>
        <v>0</v>
      </c>
      <c r="G52" s="4" t="s">
        <v>25</v>
      </c>
      <c r="H52" s="81" t="n">
        <f aca="false">'T1 2022 2023'!Q91+'T2 2022 2023'!N91+'T3 2022 2023'!U91</f>
        <v>0</v>
      </c>
      <c r="I52" s="4" t="s">
        <v>22</v>
      </c>
      <c r="J52" s="81" t="n">
        <f aca="false">'T1 2022 2023'!AI26+'T2 2022 2023'!AD57+'T3 2022 2023'!AU57</f>
        <v>0</v>
      </c>
      <c r="K52" s="4" t="s">
        <v>21</v>
      </c>
      <c r="L52" s="81" t="n">
        <f aca="false">'T1 2022 2023'!AI56+'T2 2022 2023'!AD87+'T3 2022 2023'!AU87</f>
        <v>0</v>
      </c>
    </row>
    <row r="53" customFormat="false" ht="12.8" hidden="false" customHeight="false" outlineLevel="0" collapsed="false">
      <c r="A53" s="4" t="s">
        <v>28</v>
      </c>
      <c r="B53" s="81" t="n">
        <f aca="false">'T1 2022 2023'!Q32+'T2 2022 2023'!N32+'T3 2022 2023'!U32</f>
        <v>0</v>
      </c>
      <c r="C53" s="4" t="s">
        <v>12</v>
      </c>
      <c r="D53" s="81" t="n">
        <f aca="false">'T1 2022 2023'!Q47+'T2 2022 2023'!N47+'T3 2022 2023'!U47</f>
        <v>1</v>
      </c>
      <c r="E53" s="4" t="s">
        <v>27</v>
      </c>
      <c r="F53" s="81" t="n">
        <f aca="false">'T2 2022 2023'!AD31+'T3 2022 2023'!AU31</f>
        <v>0</v>
      </c>
      <c r="G53" s="4" t="s">
        <v>27</v>
      </c>
      <c r="H53" s="81" t="n">
        <f aca="false">'T1 2022 2023'!Q93+'T2 2022 2023'!N93+'T3 2022 2023'!U93</f>
        <v>0</v>
      </c>
      <c r="I53" s="4" t="s">
        <v>23</v>
      </c>
      <c r="J53" s="81" t="n">
        <f aca="false">'T1 2022 2023'!AI27+'T2 2022 2023'!AD58+'T3 2022 2023'!AU58</f>
        <v>0</v>
      </c>
      <c r="K53" s="4" t="s">
        <v>22</v>
      </c>
      <c r="L53" s="81" t="n">
        <f aca="false">'T1 2022 2023'!AI57+'T2 2022 2023'!AD88+'T3 2022 2023'!AU88</f>
        <v>0</v>
      </c>
    </row>
    <row r="54" customFormat="false" ht="12.8" hidden="false" customHeight="false" outlineLevel="0" collapsed="false">
      <c r="A54" s="4" t="s">
        <v>18</v>
      </c>
      <c r="B54" s="81" t="n">
        <f aca="false">'T1 2022 2023'!Q22+'T2 2022 2023'!N22+'T3 2022 2023'!U22</f>
        <v>1</v>
      </c>
      <c r="C54" s="4" t="s">
        <v>26</v>
      </c>
      <c r="D54" s="81" t="n">
        <f aca="false">'T1 2022 2023'!Q61+'T2 2022 2023'!N61+'T3 2022 2023'!U61</f>
        <v>1</v>
      </c>
      <c r="E54" s="4" t="s">
        <v>28</v>
      </c>
      <c r="F54" s="81" t="n">
        <f aca="false">'T2 2022 2023'!AD32+'T3 2022 2023'!AU32</f>
        <v>0</v>
      </c>
      <c r="G54" s="4" t="s">
        <v>28</v>
      </c>
      <c r="H54" s="81" t="n">
        <f aca="false">'T1 2022 2023'!Q94+'T2 2022 2023'!N94+'T3 2022 2023'!U94</f>
        <v>0</v>
      </c>
      <c r="I54" s="4" t="s">
        <v>24</v>
      </c>
      <c r="J54" s="81" t="n">
        <f aca="false">'T1 2022 2023'!AI28+'T2 2022 2023'!AD59+'T3 2022 2023'!AU59</f>
        <v>0</v>
      </c>
      <c r="K54" s="4" t="s">
        <v>24</v>
      </c>
      <c r="L54" s="81" t="n">
        <f aca="false">'T1 2022 2023'!AI59+'T2 2022 2023'!AD90+'T3 2022 2023'!AU90</f>
        <v>0</v>
      </c>
    </row>
    <row r="55" customFormat="false" ht="12.8" hidden="false" customHeight="false" outlineLevel="0" collapsed="false">
      <c r="A55" s="4" t="s">
        <v>19</v>
      </c>
      <c r="B55" s="81" t="n">
        <f aca="false">'T1 2022 2023'!Q23+'T2 2022 2023'!N23+'T3 2022 2023'!U23</f>
        <v>1</v>
      </c>
      <c r="C55" s="4" t="s">
        <v>9</v>
      </c>
      <c r="D55" s="81" t="n">
        <f aca="false">'T1 2022 2023'!Q44+'T2 2022 2023'!N44+'T3 2022 2023'!U44</f>
        <v>2</v>
      </c>
      <c r="E55" s="4" t="s">
        <v>9</v>
      </c>
      <c r="F55" s="81" t="n">
        <f aca="false">'T2 2022 2023'!AD13+'T3 2022 2023'!AU13</f>
        <v>1</v>
      </c>
      <c r="G55" s="4" t="s">
        <v>19</v>
      </c>
      <c r="H55" s="81" t="n">
        <f aca="false">'T1 2022 2023'!Q85+'T2 2022 2023'!N85+'T3 2022 2023'!U85</f>
        <v>1</v>
      </c>
      <c r="I55" s="4" t="s">
        <v>25</v>
      </c>
      <c r="J55" s="81" t="n">
        <f aca="false">'T1 2022 2023'!AI29+'T2 2022 2023'!AD60+'T3 2022 2023'!AU60</f>
        <v>0</v>
      </c>
      <c r="K55" s="4" t="s">
        <v>25</v>
      </c>
      <c r="L55" s="81" t="n">
        <f aca="false">'T1 2022 2023'!AI60+'T2 2022 2023'!AD91+'T3 2022 2023'!AU91</f>
        <v>0</v>
      </c>
    </row>
    <row r="56" customFormat="false" ht="12.8" hidden="false" customHeight="false" outlineLevel="0" collapsed="false">
      <c r="A56" s="4" t="s">
        <v>15</v>
      </c>
      <c r="B56" s="81" t="n">
        <f aca="false">'T1 2022 2023'!Q19+'T2 2022 2023'!N19+'T3 2022 2023'!U19</f>
        <v>2</v>
      </c>
      <c r="C56" s="4" t="s">
        <v>6</v>
      </c>
      <c r="D56" s="81" t="n">
        <f aca="false">'T1 2022 2023'!Q41+'T2 2022 2023'!N41+'T3 2022 2023'!U41</f>
        <v>4</v>
      </c>
      <c r="E56" s="4" t="s">
        <v>14</v>
      </c>
      <c r="F56" s="81" t="n">
        <f aca="false">'T2 2022 2023'!AD18+'T3 2022 2023'!AU18</f>
        <v>1</v>
      </c>
      <c r="G56" s="4" t="s">
        <v>14</v>
      </c>
      <c r="H56" s="81" t="n">
        <f aca="false">'T1 2022 2023'!Q80+'T2 2022 2023'!N80+'T3 2022 2023'!U80</f>
        <v>2</v>
      </c>
      <c r="I56" s="4" t="s">
        <v>26</v>
      </c>
      <c r="J56" s="81" t="n">
        <f aca="false">'T1 2022 2023'!AI30+'T2 2022 2023'!AD61+'T3 2022 2023'!AU61</f>
        <v>0</v>
      </c>
      <c r="K56" s="4" t="s">
        <v>26</v>
      </c>
      <c r="L56" s="81" t="n">
        <f aca="false">'T1 2022 2023'!AI61+'T2 2022 2023'!AD92+'T3 2022 2023'!AU92</f>
        <v>0</v>
      </c>
    </row>
    <row r="57" customFormat="false" ht="12.8" hidden="false" customHeight="false" outlineLevel="0" collapsed="false">
      <c r="A57" s="4" t="s">
        <v>6</v>
      </c>
      <c r="B57" s="81" t="n">
        <f aca="false">'T1 2022 2023'!Q10+'T2 2022 2023'!N10+'T3 2022 2023'!U10</f>
        <v>3</v>
      </c>
      <c r="C57" s="4" t="s">
        <v>25</v>
      </c>
      <c r="D57" s="81" t="n">
        <f aca="false">'T1 2022 2023'!Q60+'T2 2022 2023'!N60+'T3 2022 2023'!U60</f>
        <v>4</v>
      </c>
      <c r="E57" s="4" t="s">
        <v>18</v>
      </c>
      <c r="F57" s="81" t="n">
        <f aca="false">'T2 2022 2023'!AD22+'T3 2022 2023'!AU22</f>
        <v>1</v>
      </c>
      <c r="G57" s="4" t="s">
        <v>15</v>
      </c>
      <c r="H57" s="81" t="n">
        <f aca="false">'T1 2022 2023'!Q81+'T2 2022 2023'!N81+'T3 2022 2023'!U81</f>
        <v>3</v>
      </c>
      <c r="I57" s="4" t="s">
        <v>28</v>
      </c>
      <c r="J57" s="81" t="n">
        <f aca="false">'T1 2022 2023'!AI32+'T2 2022 2023'!AD63+'T3 2022 2023'!AU63</f>
        <v>0</v>
      </c>
      <c r="K57" s="4" t="s">
        <v>27</v>
      </c>
      <c r="L57" s="81" t="n">
        <f aca="false">'T1 2022 2023'!AI62+'T2 2022 2023'!AD93+'T3 2022 2023'!AU93</f>
        <v>0</v>
      </c>
    </row>
    <row r="58" customFormat="false" ht="12.8" hidden="false" customHeight="false" outlineLevel="0" collapsed="false">
      <c r="A58" s="4" t="s">
        <v>8</v>
      </c>
      <c r="B58" s="81" t="n">
        <f aca="false">'T1 2022 2023'!Q12+'T2 2022 2023'!N12+'T3 2022 2023'!U12</f>
        <v>3</v>
      </c>
      <c r="C58" s="4" t="s">
        <v>15</v>
      </c>
      <c r="D58" s="81" t="n">
        <f aca="false">'T1 2022 2023'!Q50+'T2 2022 2023'!N50+'T3 2022 2023'!U50</f>
        <v>5</v>
      </c>
      <c r="E58" s="4" t="s">
        <v>26</v>
      </c>
      <c r="F58" s="81" t="n">
        <f aca="false">'T2 2022 2023'!AD30+'T3 2022 2023'!AU30</f>
        <v>2</v>
      </c>
      <c r="G58" s="4" t="s">
        <v>24</v>
      </c>
      <c r="H58" s="81" t="n">
        <f aca="false">'T1 2022 2023'!Q90+'T2 2022 2023'!N90+'T3 2022 2023'!U90</f>
        <v>3</v>
      </c>
      <c r="I58" s="4" t="s">
        <v>3</v>
      </c>
      <c r="J58" s="81" t="n">
        <f aca="false">'T1 2022 2023'!AI7+'T2 2022 2023'!AD38+'T3 2022 2023'!AU38</f>
        <v>1</v>
      </c>
      <c r="K58" s="4" t="s">
        <v>15</v>
      </c>
      <c r="L58" s="81" t="n">
        <f aca="false">'T1 2022 2023'!AI50+'T2 2022 2023'!AD81+'T3 2022 2023'!AU81</f>
        <v>4</v>
      </c>
    </row>
    <row r="59" customFormat="false" ht="12.8" hidden="false" customHeight="false" outlineLevel="0" collapsed="false">
      <c r="A59" s="4" t="s">
        <v>20</v>
      </c>
      <c r="B59" s="81" t="n">
        <f aca="false">'T1 2022 2023'!Q24+'T2 2022 2023'!N24+'T3 2022 2023'!U24</f>
        <v>3</v>
      </c>
      <c r="C59" s="4" t="s">
        <v>13</v>
      </c>
      <c r="D59" s="81" t="n">
        <f aca="false">'T1 2022 2023'!Q48+'T2 2022 2023'!N48+'T3 2022 2023'!U48</f>
        <v>6</v>
      </c>
      <c r="E59" s="4" t="s">
        <v>8</v>
      </c>
      <c r="F59" s="81" t="n">
        <f aca="false">'T2 2022 2023'!AD12+'T3 2022 2023'!AU12</f>
        <v>3</v>
      </c>
      <c r="G59" s="4" t="s">
        <v>26</v>
      </c>
      <c r="H59" s="81" t="n">
        <f aca="false">'T1 2022 2023'!Q92+'T2 2022 2023'!N92+'T3 2022 2023'!U92</f>
        <v>4</v>
      </c>
      <c r="I59" s="4" t="s">
        <v>19</v>
      </c>
      <c r="J59" s="81" t="n">
        <f aca="false">'T1 2022 2023'!AI23+'T2 2022 2023'!AD54+'T3 2022 2023'!AU54</f>
        <v>1</v>
      </c>
      <c r="K59" s="4" t="s">
        <v>23</v>
      </c>
      <c r="L59" s="81" t="n">
        <f aca="false">'T1 2022 2023'!AI58+'T2 2022 2023'!AD89+'T3 2022 2023'!AU89</f>
        <v>9</v>
      </c>
    </row>
    <row r="60" customFormat="false" ht="12.8" hidden="false" customHeight="false" outlineLevel="0" collapsed="false">
      <c r="A60" s="4" t="s">
        <v>11</v>
      </c>
      <c r="B60" s="81" t="n">
        <f aca="false">'T1 2022 2023'!Q15+'T2 2022 2023'!N15+'T3 2022 2023'!U15</f>
        <v>4</v>
      </c>
      <c r="C60" s="4" t="s">
        <v>24</v>
      </c>
      <c r="D60" s="81" t="n">
        <f aca="false">'T1 2022 2023'!Q59+'T2 2022 2023'!N59+'T3 2022 2023'!U59</f>
        <v>6</v>
      </c>
      <c r="E60" s="4" t="s">
        <v>15</v>
      </c>
      <c r="F60" s="81" t="n">
        <f aca="false">'T2 2022 2023'!AD19+'T3 2022 2023'!AU19</f>
        <v>3</v>
      </c>
      <c r="G60" s="4" t="s">
        <v>3</v>
      </c>
      <c r="H60" s="81" t="n">
        <f aca="false">'T1 2022 2023'!Q69+'T2 2022 2023'!N69+'T3 2022 2023'!U69</f>
        <v>6</v>
      </c>
      <c r="I60" s="4" t="s">
        <v>16</v>
      </c>
      <c r="J60" s="81" t="n">
        <f aca="false">'T1 2022 2023'!AI20+'T2 2022 2023'!AD51+'T3 2022 2023'!AU51</f>
        <v>13</v>
      </c>
      <c r="K60" s="4" t="s">
        <v>10</v>
      </c>
      <c r="L60" s="81" t="n">
        <f aca="false">'T1 2022 2023'!AI45+'T2 2022 2023'!AD76+'T3 2022 2023'!AU76</f>
        <v>12</v>
      </c>
    </row>
    <row r="61" customFormat="false" ht="12.8" hidden="false" customHeight="false" outlineLevel="0" collapsed="false">
      <c r="A61" s="4" t="s">
        <v>14</v>
      </c>
      <c r="B61" s="81" t="n">
        <f aca="false">'T1 2022 2023'!Q18+'T2 2022 2023'!N18+'T3 2022 2023'!U18</f>
        <v>4</v>
      </c>
      <c r="C61" s="4" t="s">
        <v>20</v>
      </c>
      <c r="D61" s="81" t="n">
        <f aca="false">'T1 2022 2023'!Q55+'T2 2022 2023'!N55+'T3 2022 2023'!U55</f>
        <v>7</v>
      </c>
      <c r="E61" s="4" t="s">
        <v>3</v>
      </c>
      <c r="F61" s="81" t="n">
        <f aca="false">'T2 2022 2023'!AD7+'T3 2022 2023'!AU7</f>
        <v>8</v>
      </c>
      <c r="G61" s="4" t="s">
        <v>9</v>
      </c>
      <c r="H61" s="81" t="n">
        <f aca="false">'T1 2022 2023'!Q75+'T2 2022 2023'!N75+'T3 2022 2023'!U75</f>
        <v>6</v>
      </c>
      <c r="I61" s="4" t="s">
        <v>9</v>
      </c>
      <c r="J61" s="81" t="n">
        <f aca="false">'T1 2022 2023'!AI13+'T2 2022 2023'!AD44+'T3 2022 2023'!AU44</f>
        <v>16</v>
      </c>
      <c r="K61" s="4" t="s">
        <v>8</v>
      </c>
      <c r="L61" s="81" t="n">
        <f aca="false">'T1 2022 2023'!AI43+'T2 2022 2023'!AD74+'T3 2022 2023'!AU74</f>
        <v>13</v>
      </c>
    </row>
    <row r="62" customFormat="false" ht="12.8" hidden="false" customHeight="false" outlineLevel="0" collapsed="false">
      <c r="A62" s="4" t="s">
        <v>12</v>
      </c>
      <c r="B62" s="81" t="n">
        <f aca="false">'T1 2022 2023'!Q16+'T2 2022 2023'!N16+'T3 2022 2023'!U16</f>
        <v>13</v>
      </c>
      <c r="C62" s="4" t="s">
        <v>14</v>
      </c>
      <c r="D62" s="81" t="n">
        <f aca="false">'T1 2022 2023'!Q49+'T2 2022 2023'!N49+'T3 2022 2023'!U49</f>
        <v>8</v>
      </c>
      <c r="E62" s="4" t="s">
        <v>19</v>
      </c>
      <c r="F62" s="81" t="n">
        <f aca="false">'T2 2022 2023'!AD23+'T3 2022 2023'!AU23</f>
        <v>13</v>
      </c>
      <c r="G62" s="4" t="s">
        <v>22</v>
      </c>
      <c r="H62" s="81" t="n">
        <f aca="false">'T1 2022 2023'!Q88+'T2 2022 2023'!N88+'T3 2022 2023'!U88</f>
        <v>9</v>
      </c>
      <c r="I62" s="4" t="s">
        <v>17</v>
      </c>
      <c r="J62" s="81" t="n">
        <f aca="false">'T1 2022 2023'!AI21+'T2 2022 2023'!AD52+'T3 2022 2023'!AU52</f>
        <v>18</v>
      </c>
      <c r="K62" s="4" t="s">
        <v>5</v>
      </c>
      <c r="L62" s="81" t="n">
        <f aca="false">'T1 2022 2023'!AI40+'T2 2022 2023'!AD71+'T3 2022 2023'!AU71</f>
        <v>18</v>
      </c>
    </row>
    <row r="63" customFormat="false" ht="12.8" hidden="false" customHeight="false" outlineLevel="0" collapsed="false">
      <c r="A63" s="4" t="s">
        <v>21</v>
      </c>
      <c r="B63" s="81" t="n">
        <f aca="false">'T1 2022 2023'!Q25+'T2 2022 2023'!N25+'T3 2022 2023'!U25</f>
        <v>16</v>
      </c>
      <c r="C63" s="4" t="s">
        <v>19</v>
      </c>
      <c r="D63" s="81" t="n">
        <f aca="false">'T1 2022 2023'!Q54+'T2 2022 2023'!N54+'T3 2022 2023'!U54</f>
        <v>18</v>
      </c>
      <c r="E63" s="4" t="s">
        <v>24</v>
      </c>
      <c r="F63" s="81" t="n">
        <f aca="false">'T2 2022 2023'!AD28+'T3 2022 2023'!AU28</f>
        <v>15</v>
      </c>
      <c r="G63" s="4" t="s">
        <v>7</v>
      </c>
      <c r="H63" s="81" t="n">
        <f aca="false">'T1 2022 2023'!Q73+'T2 2022 2023'!N73+'T3 2022 2023'!U73</f>
        <v>10</v>
      </c>
      <c r="I63" s="4" t="s">
        <v>27</v>
      </c>
      <c r="J63" s="81" t="n">
        <f aca="false">'T1 2022 2023'!AI31+'T2 2022 2023'!AD62+'T3 2022 2023'!AU62</f>
        <v>24</v>
      </c>
      <c r="K63" s="4" t="s">
        <v>28</v>
      </c>
      <c r="L63" s="81" t="n">
        <f aca="false">'T1 2022 2023'!AI63+'T2 2022 2023'!AD94+'T3 2022 2023'!AU94</f>
        <v>21</v>
      </c>
    </row>
    <row r="65" customFormat="false" ht="12.8" hidden="false" customHeight="false" outlineLevel="0" collapsed="false">
      <c r="E65" s="55" t="s">
        <v>71</v>
      </c>
      <c r="F65" s="55"/>
      <c r="G65" s="55"/>
      <c r="H65" s="55"/>
    </row>
    <row r="66" customFormat="false" ht="12.8" hidden="false" customHeight="false" outlineLevel="0" collapsed="false">
      <c r="E66" s="74" t="s">
        <v>59</v>
      </c>
      <c r="F66" s="74"/>
      <c r="G66" s="74"/>
      <c r="H66" s="74"/>
    </row>
    <row r="67" customFormat="false" ht="12.8" hidden="false" customHeight="false" outlineLevel="0" collapsed="false">
      <c r="E67" s="75" t="s">
        <v>60</v>
      </c>
      <c r="F67" s="76" t="s">
        <v>61</v>
      </c>
      <c r="G67" s="77" t="s">
        <v>62</v>
      </c>
      <c r="H67" s="58" t="s">
        <v>63</v>
      </c>
    </row>
  </sheetData>
  <mergeCells count="16">
    <mergeCell ref="A1:E1"/>
    <mergeCell ref="G1:K1"/>
    <mergeCell ref="M1:Q1"/>
    <mergeCell ref="S1:T1"/>
    <mergeCell ref="S2:T2"/>
    <mergeCell ref="A32:D32"/>
    <mergeCell ref="G32:J32"/>
    <mergeCell ref="M32:P32"/>
    <mergeCell ref="R32:U32"/>
    <mergeCell ref="A33:D33"/>
    <mergeCell ref="G33:J33"/>
    <mergeCell ref="M33:P33"/>
    <mergeCell ref="R33:U33"/>
    <mergeCell ref="A36:L36"/>
    <mergeCell ref="E65:H65"/>
    <mergeCell ref="E66:H66"/>
  </mergeCells>
  <conditionalFormatting sqref="E3:E28">
    <cfRule type="cellIs" priority="2" operator="lessThanOrEqual" aboveAverage="0" equalAverage="0" bottom="0" percent="0" rank="0" text="" dxfId="8">
      <formula>6.4</formula>
    </cfRule>
    <cfRule type="cellIs" priority="3" operator="lessThanOrEqual" aboveAverage="0" equalAverage="0" bottom="0" percent="0" rank="0" text="" dxfId="5">
      <formula>16</formula>
    </cfRule>
    <cfRule type="cellIs" priority="4" operator="lessThanOrEqual" aboveAverage="0" equalAverage="0" bottom="0" percent="0" rank="0" text="" dxfId="4">
      <formula>32</formula>
    </cfRule>
    <cfRule type="cellIs" priority="5" operator="greaterThanOrEqual" aboveAverage="0" equalAverage="0" bottom="0" percent="0" rank="0" text="" dxfId="2">
      <formula>32</formula>
    </cfRule>
  </conditionalFormatting>
  <conditionalFormatting sqref="K3:K28">
    <cfRule type="cellIs" priority="6" operator="lessThanOrEqual" aboveAverage="0" equalAverage="0" bottom="0" percent="0" rank="0" text="" dxfId="8">
      <formula>1.1</formula>
    </cfRule>
    <cfRule type="cellIs" priority="7" operator="lessThanOrEqual" aboveAverage="0" equalAverage="0" bottom="0" percent="0" rank="0" text="" dxfId="5">
      <formula>2.75</formula>
    </cfRule>
    <cfRule type="cellIs" priority="8" operator="lessThan" aboveAverage="0" equalAverage="0" bottom="0" percent="0" rank="0" text="" dxfId="6">
      <formula>5.5</formula>
    </cfRule>
    <cfRule type="cellIs" priority="9" operator="greaterThanOrEqual" aboveAverage="0" equalAverage="0" bottom="0" percent="0" rank="0" text="" dxfId="0">
      <formula>5.5</formula>
    </cfRule>
  </conditionalFormatting>
  <conditionalFormatting sqref="Q3:Q28">
    <cfRule type="cellIs" priority="10" operator="lessThanOrEqual" aboveAverage="0" equalAverage="0" bottom="0" percent="0" rank="0" text="" dxfId="8">
      <formula>4.3</formula>
    </cfRule>
    <cfRule type="cellIs" priority="11" operator="lessThanOrEqual" aboveAverage="0" equalAverage="0" bottom="0" percent="0" rank="0" text="" dxfId="5">
      <formula>10.75</formula>
    </cfRule>
    <cfRule type="cellIs" priority="12" operator="lessThan" aboveAverage="0" equalAverage="0" bottom="0" percent="0" rank="0" text="" dxfId="4">
      <formula>21.5</formula>
    </cfRule>
    <cfRule type="cellIs" priority="13" operator="greaterThan" aboveAverage="0" equalAverage="0" bottom="0" percent="0" rank="0" text="" dxfId="0">
      <formula>21.5</formula>
    </cfRule>
  </conditionalFormatting>
  <conditionalFormatting sqref="T3:T28">
    <cfRule type="cellIs" priority="14" operator="lessThanOrEqual" aboveAverage="0" equalAverage="0" bottom="0" percent="0" rank="0" text="" dxfId="8">
      <formula>11.8</formula>
    </cfRule>
    <cfRule type="cellIs" priority="15" operator="lessThanOrEqual" aboveAverage="0" equalAverage="0" bottom="0" percent="0" rank="0" text="" dxfId="5">
      <formula>29.5</formula>
    </cfRule>
    <cfRule type="cellIs" priority="16" operator="lessThan" aboveAverage="0" equalAverage="0" bottom="0" percent="0" rank="0" text="" dxfId="6">
      <formula>59</formula>
    </cfRule>
    <cfRule type="cellIs" priority="17" operator="greaterThan" aboveAverage="0" equalAverage="0" bottom="0" percent="0" rank="0" text="" dxfId="0">
      <formula>59</formula>
    </cfRule>
  </conditionalFormatting>
  <conditionalFormatting sqref="B38:B63">
    <cfRule type="cellIs" priority="18" operator="lessThanOrEqual" aboveAverage="0" equalAverage="0" bottom="0" percent="0" rank="0" text="" dxfId="8">
      <formula>2.6</formula>
    </cfRule>
    <cfRule type="cellIs" priority="19" operator="lessThanOrEqual" aboveAverage="0" equalAverage="0" bottom="0" percent="0" rank="0" text="" dxfId="5">
      <formula>6.5</formula>
    </cfRule>
    <cfRule type="cellIs" priority="20" operator="lessThanOrEqual" aboveAverage="0" equalAverage="0" bottom="0" percent="0" rank="0" text="" dxfId="6">
      <formula>13</formula>
    </cfRule>
    <cfRule type="cellIs" priority="21" operator="greaterThan" aboveAverage="0" equalAverage="0" bottom="0" percent="0" rank="0" text="" dxfId="0">
      <formula>13</formula>
    </cfRule>
  </conditionalFormatting>
  <conditionalFormatting sqref="D38:D63">
    <cfRule type="cellIs" priority="22" operator="lessThanOrEqual" aboveAverage="0" equalAverage="0" bottom="0" percent="0" rank="0" text="" dxfId="8">
      <formula>2.6</formula>
    </cfRule>
    <cfRule type="cellIs" priority="23" operator="lessThanOrEqual" aboveAverage="0" equalAverage="0" bottom="0" percent="0" rank="0" text="" dxfId="7">
      <formula>6.5</formula>
    </cfRule>
    <cfRule type="cellIs" priority="24" operator="lessThanOrEqual" aboveAverage="0" equalAverage="0" bottom="0" percent="0" rank="0" text="" dxfId="6">
      <formula>13</formula>
    </cfRule>
    <cfRule type="cellIs" priority="25" operator="greaterThan" aboveAverage="0" equalAverage="0" bottom="0" percent="0" rank="0" text="" dxfId="0">
      <formula>13</formula>
    </cfRule>
  </conditionalFormatting>
  <conditionalFormatting sqref="F38:F63">
    <cfRule type="cellIs" priority="26" operator="lessThanOrEqual" aboveAverage="0" equalAverage="0" bottom="0" percent="0" rank="0" text="" dxfId="8">
      <formula>1.9</formula>
    </cfRule>
    <cfRule type="cellIs" priority="27" operator="lessThanOrEqual" aboveAverage="0" equalAverage="0" bottom="0" percent="0" rank="0" text="" dxfId="5">
      <formula>4.75</formula>
    </cfRule>
    <cfRule type="cellIs" priority="28" operator="lessThanOrEqual" aboveAverage="0" equalAverage="0" bottom="0" percent="0" rank="0" text="" dxfId="4">
      <formula>9.5</formula>
    </cfRule>
    <cfRule type="cellIs" priority="29" operator="greaterThan" aboveAverage="0" equalAverage="0" bottom="0" percent="0" rank="0" text="" dxfId="2">
      <formula>9.5</formula>
    </cfRule>
  </conditionalFormatting>
  <conditionalFormatting sqref="H38:H63">
    <cfRule type="cellIs" priority="30" operator="lessThanOrEqual" aboveAverage="0" equalAverage="0" bottom="0" percent="0" rank="0" text="" dxfId="8">
      <formula>2.9</formula>
    </cfRule>
    <cfRule type="cellIs" priority="31" operator="lessThanOrEqual" aboveAverage="0" equalAverage="0" bottom="0" percent="0" rank="0" text="" dxfId="5">
      <formula>7.25</formula>
    </cfRule>
    <cfRule type="cellIs" priority="32" operator="lessThanOrEqual" aboveAverage="0" equalAverage="0" bottom="0" percent="0" rank="0" text="" dxfId="6">
      <formula>14.5</formula>
    </cfRule>
    <cfRule type="cellIs" priority="33" operator="greaterThan" aboveAverage="0" equalAverage="0" bottom="0" percent="0" rank="0" text="" dxfId="2">
      <formula>14.5</formula>
    </cfRule>
  </conditionalFormatting>
  <conditionalFormatting sqref="J38:J63">
    <cfRule type="cellIs" priority="34" operator="lessThanOrEqual" aboveAverage="0" equalAverage="0" bottom="0" percent="0" rank="0" text="" dxfId="8">
      <formula>2.8</formula>
    </cfRule>
    <cfRule type="cellIs" priority="35" operator="lessThanOrEqual" aboveAverage="0" equalAverage="0" bottom="0" percent="0" rank="0" text="" dxfId="5">
      <formula>7</formula>
    </cfRule>
    <cfRule type="cellIs" priority="36" operator="lessThanOrEqual" aboveAverage="0" equalAverage="0" bottom="0" percent="0" rank="0" text="" dxfId="5">
      <formula>14</formula>
    </cfRule>
    <cfRule type="cellIs" priority="37" operator="greaterThan" aboveAverage="0" equalAverage="0" bottom="0" percent="0" rank="0" text="" dxfId="2">
      <formula>14</formula>
    </cfRule>
  </conditionalFormatting>
  <conditionalFormatting sqref="L38:L63">
    <cfRule type="cellIs" priority="38" operator="lessThanOrEqual" aboveAverage="0" equalAverage="0" bottom="0" percent="0" rank="0" text="" dxfId="8">
      <formula>3.5</formula>
    </cfRule>
    <cfRule type="cellIs" priority="39" operator="equal" aboveAverage="0" equalAverage="0" bottom="0" percent="0" rank="0" text="" dxfId="5">
      <formula>8.75</formula>
    </cfRule>
    <cfRule type="cellIs" priority="40" operator="lessThanOrEqual" aboveAverage="0" equalAverage="0" bottom="0" percent="0" rank="0" text="" dxfId="6">
      <formula>17.5</formula>
    </cfRule>
    <cfRule type="cellIs" priority="41" operator="greaterThan" aboveAverage="0" equalAverage="0" bottom="0" percent="0" rank="0" text="" dxfId="2">
      <formula>17.5</formula>
    </cfRule>
  </conditionalFormatting>
  <printOptions headings="false" gridLines="false" gridLinesSet="true" horizontalCentered="false" verticalCentered="false"/>
  <pageMargins left="0.196527777777778" right="0.196527777777778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948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2020-09-11T20:09:42Z</dcterms:created>
  <dc:creator/>
  <dc:description/>
  <dc:language>fr-FR</dc:language>
  <cp:lastModifiedBy/>
  <dcterms:modified xsi:type="dcterms:W3CDTF">2023-07-17T16:34:01Z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