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caval\Documents\Stats Yolande 26 06 2025\Stats au 25.06.2025\AaStatistiques ARS\11.04.2025\Stats recup site mises à jour\Marche aquatique\"/>
    </mc:Choice>
  </mc:AlternateContent>
  <xr:revisionPtr revIDLastSave="0" documentId="13_ncr:1_{2E58AD37-FB5A-4880-AB24-EE3F2F8C7ED9}" xr6:coauthVersionLast="47" xr6:coauthVersionMax="47" xr10:uidLastSave="{00000000-0000-0000-0000-000000000000}"/>
  <bookViews>
    <workbookView xWindow="-120" yWindow="-120" windowWidth="24240" windowHeight="13020" tabRatio="500" xr2:uid="{00000000-000D-0000-FFFF-FFFF00000000}"/>
  </bookViews>
  <sheets>
    <sheet name="MAC" sheetId="1" r:id="rId1"/>
    <sheet name="Feuil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57" i="1" l="1"/>
  <c r="K57" i="1" l="1"/>
  <c r="L57" i="1"/>
  <c r="J57" i="1"/>
  <c r="A57" i="1"/>
</calcChain>
</file>

<file path=xl/sharedStrings.xml><?xml version="1.0" encoding="utf-8"?>
<sst xmlns="http://schemas.openxmlformats.org/spreadsheetml/2006/main" count="250" uniqueCount="93">
  <si>
    <t>Activité Marche Aquatique Période du 01/09/2024 au 31/08/2025</t>
  </si>
  <si>
    <t>Saison 2024-2025</t>
  </si>
  <si>
    <t>Faite</t>
  </si>
  <si>
    <t>Date</t>
  </si>
  <si>
    <t>Lieu de la mission</t>
  </si>
  <si>
    <t>Trajet A/R</t>
  </si>
  <si>
    <t>Animateur n°1</t>
  </si>
  <si>
    <t>Véhicule Animateur 1</t>
  </si>
  <si>
    <t>Animateur n°2</t>
  </si>
  <si>
    <t>Véhicule Animateur 2</t>
  </si>
  <si>
    <t>Animateur Facultatif</t>
  </si>
  <si>
    <t>Participants</t>
  </si>
  <si>
    <t>Km</t>
  </si>
  <si>
    <t>Dénivelé</t>
  </si>
  <si>
    <t>Commentaire</t>
  </si>
  <si>
    <t>Petit Travers Carnon</t>
  </si>
  <si>
    <t>Poisson pascale</t>
  </si>
  <si>
    <t>Non</t>
  </si>
  <si>
    <t>Bacon Michel</t>
  </si>
  <si>
    <t>Oui avec Don</t>
  </si>
  <si>
    <t xml:space="preserve">Masse Danièle Barbaglia Agnès </t>
  </si>
  <si>
    <t>Am-Cm-Gm-Gj-Gc-Hj-Kg-Ljm-Lm-Mc-MPc-Pg-Pmj-Smp</t>
  </si>
  <si>
    <t>Agnès Barbaglia</t>
  </si>
  <si>
    <t>Oui sans Don</t>
  </si>
  <si>
    <t>Poisson Pascale</t>
  </si>
  <si>
    <t>Glen Marie Hélène</t>
  </si>
  <si>
    <t>Dmp-Hn-Ljm-Lp-Rd-Smp-Vc</t>
  </si>
  <si>
    <t>Masse Danièle</t>
  </si>
  <si>
    <t>Barbaglia Agnès</t>
  </si>
  <si>
    <t>RAS. Participants : AM, BA, BS, BD, DMP, GJ, GM, HN, LJM, LP, MD, MC, PP, PG, SMP, VC</t>
  </si>
  <si>
    <t>Barnet Sylviane</t>
  </si>
  <si>
    <t>RAS. Participantes : AM, BS, BB, DMP, MD, RD, VC</t>
  </si>
  <si>
    <t>Marie-Hélène GLEN</t>
  </si>
  <si>
    <t>Participants : AB, MHG, GP, JG, MC, TP, SB, MPD, BB, CV, DB</t>
  </si>
  <si>
    <t>Intempérie</t>
  </si>
  <si>
    <t>MA-LJM-LP-PC-PG-RD-VC</t>
  </si>
  <si>
    <t>Glen Marie-Hélène</t>
  </si>
  <si>
    <t>Michel Bacon</t>
  </si>
  <si>
    <t>Pascale Poisson, Agnès Barbaglia</t>
  </si>
  <si>
    <t>Participants : MHG, MB, PP, AB, SB,MTP, CV, CJ, CM, DR.</t>
  </si>
  <si>
    <t>Bacion Michel</t>
  </si>
  <si>
    <t>AM-BS-DMP-GM-GJ-HN-LP-VC</t>
  </si>
  <si>
    <t>Danièle Massé</t>
  </si>
  <si>
    <t>RAS. Participants : BA, BD, BS, GMH, HN, MD, PG</t>
  </si>
  <si>
    <t>Marie-Hélène Glen</t>
  </si>
  <si>
    <t>RAS. Participantes : BS, GMH, MD, VC</t>
  </si>
  <si>
    <t>PhL, ClM, NaH, MiA, CeV.</t>
  </si>
  <si>
    <t>Massé Danièle</t>
  </si>
  <si>
    <t>RAS. Participants : BD, BS, MD, PRT</t>
  </si>
  <si>
    <t>Vacances Scolaires</t>
  </si>
  <si>
    <t>Pas d’animateur</t>
  </si>
  <si>
    <t>RAS. Participants : MD BS</t>
  </si>
  <si>
    <t>Masse danièle</t>
  </si>
  <si>
    <t>RAS -AM-BS-BD-MD-PTM-PP</t>
  </si>
  <si>
    <t>intempérie</t>
  </si>
  <si>
    <t>Carnon</t>
  </si>
  <si>
    <t>Carnon Petit Travers</t>
  </si>
  <si>
    <t>Lp-MD</t>
  </si>
  <si>
    <t>Petit TRavers</t>
  </si>
  <si>
    <t>Conditions météo défavorables, pas de sortie</t>
  </si>
  <si>
    <t>Petit Travers - Carnon</t>
  </si>
  <si>
    <t>RAS ; Participants : AM, BD, GMH, HN, MD, MC, RD</t>
  </si>
  <si>
    <t>Le Petit Travers - Carnon</t>
  </si>
  <si>
    <t>RAS. Participants : BA, BJ, BS, GJ, GMH, HN, JC, MD, MC, PC, PP, RD</t>
  </si>
  <si>
    <t>BS-BD-CM-HN-VC</t>
  </si>
  <si>
    <t>Petit travers Carnon</t>
  </si>
  <si>
    <t>RAS. Participants : BJ, BS, BD, CM, LJM, LP, MD</t>
  </si>
  <si>
    <t>Petit Travers</t>
  </si>
  <si>
    <t>Très belle sortie, temps excellent RAS. Participants : MHG, PP, TP, CV, JML, MC, DB, JB, PL, CJ, JG, MG, SB, DR, MA</t>
  </si>
  <si>
    <t>CM-GJ-GM-HN-LP-LJM-PP-RD</t>
  </si>
  <si>
    <t>Carnon Le Petit Travers</t>
  </si>
  <si>
    <t xml:space="preserve"> NON</t>
  </si>
  <si>
    <t xml:space="preserve">RAS. Participants : BJ, HN, LJM, LP, MD, PG, RD </t>
  </si>
  <si>
    <t>BJ-JC-LP-LJM-PC-PG-VC</t>
  </si>
  <si>
    <t>Massé Daniele</t>
  </si>
  <si>
    <t>DMP-RD</t>
  </si>
  <si>
    <t>Une série d'événements malencontreux qui ont empêché cette sortie d'être optimale :  MHG l'organisatrice s'est trompée sur l'info flash, dans son n° de tel à appeler,une personne en retard au départ, qui de plus a oublié son sac, ce qui a généré un retard supplémentaire. Les 12 personnes ne se sont pas retrouvées à l'arrivée car l'accès au petit travers était bloqué.  Au final, 2 groupes se sont formés : 5 personnes parties en premier sans animateur, 7 personnes dont 3 animateurs ont formé le 2ème groupe rencontre dans l'eau) et une personne qui n'a pas rejoint les autres. Nous passerons sur la série de détails qui ont accentué les retards divers : perte d'une clé de voiture embarquée par erreur dans un sac, carte de stationnement ayant glissé dans le dispositif d'aération ... mais au final l'eau était bonne et personne n'a regretté cette sortie mouvementée.Initiales des participants : MHG, MB, AB, CM, JG, MG, MPD, CV, JML, JB, CJ, MA, DR</t>
  </si>
  <si>
    <t>BACON Michel</t>
  </si>
  <si>
    <t>GLEN Marie Hélène</t>
  </si>
  <si>
    <t>Canicule Orange // Rd, Ljm, Er, Mc, Hd, Pg, Pmj, Dc, Smp, Dmp, Gj, Gm,</t>
  </si>
  <si>
    <t>Vagues et vent pas de sortie</t>
  </si>
  <si>
    <t>Pas de sortie</t>
  </si>
  <si>
    <t>65 (détours retour Tour de France)</t>
  </si>
  <si>
    <t>RAS très bonne sortie. Participants : MHG, SB, DR, PL, RE,JML, CV, CM</t>
  </si>
  <si>
    <t>LiP, SoMP, GrC,</t>
  </si>
  <si>
    <t>RAS. Participants : MHG, MB, DR, CM, JML, MC, MS, CG, RE, HM.</t>
  </si>
  <si>
    <t>ER-GC--HN-Hj-LJM-MH-PC-RD-SM</t>
  </si>
  <si>
    <t>RéE, MiA, JaH, ThPR, MaS, Nah, MajoP</t>
  </si>
  <si>
    <t>BARNET Sylviane</t>
  </si>
  <si>
    <t>MaPaS, CoG, JeMaL</t>
  </si>
  <si>
    <t>Petit Travers Carnon - niveau 1</t>
  </si>
  <si>
    <t>Petit Travers Carnon - niveau 2</t>
  </si>
  <si>
    <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</si>
</sst>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charset val="1"/>
    </font>
    <font>
      <sz val="20"/>
      <name val="Arial"/>
      <family val="2"/>
      <charset val="1"/>
    </font>
    <font>
      <sz val="10"/>
      <color rgb="FF000000"/>
      <name val="Arial"/>
      <family val="2"/>
      <charset val="1"/>
    </font>
    <font>
      <sz val="10"/>
      <color rgb="FFF6F9D4"/>
      <name val="Arial"/>
      <family val="2"/>
      <charset val="1"/>
    </font>
    <font>
      <sz val="10"/>
      <color rgb="FFFFFFFF"/>
      <name val="Arial"/>
      <family val="2"/>
      <charset val="1"/>
    </font>
    <font>
      <sz val="10"/>
      <name val="Arial"/>
      <family val="2"/>
      <charset val="1"/>
    </font>
    <font>
      <sz val="10"/>
      <color theme="0"/>
      <name val="Arial"/>
      <family val="2"/>
      <charset val="1"/>
    </font>
    <font>
      <sz val="10"/>
      <name val="Liberation Sans"/>
      <family val="2"/>
    </font>
    <font>
      <sz val="10"/>
      <color theme="0"/>
      <name val="Liberation Sans"/>
      <family val="2"/>
    </font>
  </fonts>
  <fills count="11">
    <fill>
      <patternFill patternType="none"/>
    </fill>
    <fill>
      <patternFill patternType="gray125"/>
    </fill>
    <fill>
      <patternFill patternType="solid">
        <fgColor rgb="FFFF0000"/>
        <bgColor rgb="FF993300"/>
      </patternFill>
    </fill>
    <fill>
      <patternFill patternType="solid">
        <fgColor rgb="FF81D41A"/>
        <bgColor rgb="FF969696"/>
      </patternFill>
    </fill>
    <fill>
      <patternFill patternType="solid">
        <fgColor rgb="FFFFFF00"/>
        <bgColor rgb="FFFFFF00"/>
      </patternFill>
    </fill>
    <fill>
      <patternFill patternType="solid">
        <fgColor rgb="FFFFFFFF"/>
        <bgColor rgb="FFF6F9D4"/>
      </patternFill>
    </fill>
    <fill>
      <patternFill patternType="solid">
        <fgColor rgb="FFFF0000"/>
        <bgColor rgb="FFF6F9D4"/>
      </patternFill>
    </fill>
    <fill>
      <patternFill patternType="solid">
        <fgColor rgb="FFFF0000"/>
        <bgColor indexed="64"/>
      </patternFill>
    </fill>
    <fill>
      <patternFill patternType="solid">
        <fgColor theme="0"/>
        <bgColor indexed="64"/>
      </patternFill>
    </fill>
    <fill>
      <patternFill patternType="solid">
        <fgColor theme="0"/>
        <bgColor rgb="FF993300"/>
      </patternFill>
    </fill>
    <fill>
      <patternFill patternType="solid">
        <fgColor theme="0"/>
        <bgColor rgb="FFF6F9D4"/>
      </patternFill>
    </fill>
  </fills>
  <borders count="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s>
  <cellStyleXfs count="3">
    <xf numFmtId="0" fontId="0" fillId="0" borderId="0"/>
    <xf numFmtId="0" fontId="5" fillId="2" borderId="0" applyBorder="0" applyProtection="0"/>
    <xf numFmtId="0" fontId="5" fillId="3" borderId="0" applyBorder="0" applyProtection="0"/>
  </cellStyleXfs>
  <cellXfs count="66">
    <xf numFmtId="0" fontId="0" fillId="0" borderId="0" xfId="0"/>
    <xf numFmtId="0" fontId="0" fillId="0" borderId="0" xfId="0" applyAlignment="1">
      <alignment horizontal="center"/>
    </xf>
    <xf numFmtId="14" fontId="0" fillId="0" borderId="0" xfId="0" applyNumberFormat="1" applyAlignment="1">
      <alignment horizontal="center"/>
    </xf>
    <xf numFmtId="0" fontId="2" fillId="0" borderId="1" xfId="0" applyFont="1" applyBorder="1" applyAlignment="1">
      <alignment horizontal="center"/>
    </xf>
    <xf numFmtId="14" fontId="2" fillId="5" borderId="2" xfId="0" applyNumberFormat="1" applyFont="1" applyFill="1" applyBorder="1" applyAlignment="1">
      <alignment horizontal="center"/>
    </xf>
    <xf numFmtId="0" fontId="0" fillId="0" borderId="2" xfId="0" applyBorder="1"/>
    <xf numFmtId="0" fontId="0" fillId="0" borderId="2" xfId="0" applyBorder="1" applyAlignment="1">
      <alignment horizontal="center"/>
    </xf>
    <xf numFmtId="0" fontId="0" fillId="0" borderId="2" xfId="0" applyBorder="1" applyAlignment="1">
      <alignment wrapText="1"/>
    </xf>
    <xf numFmtId="0" fontId="2" fillId="5" borderId="2" xfId="0" applyFont="1" applyFill="1" applyBorder="1" applyAlignment="1">
      <alignment horizontal="center"/>
    </xf>
    <xf numFmtId="0" fontId="2" fillId="2" borderId="1" xfId="0" applyFont="1" applyFill="1" applyBorder="1" applyAlignment="1">
      <alignment horizontal="center"/>
    </xf>
    <xf numFmtId="0" fontId="3" fillId="2" borderId="1" xfId="0" applyFont="1" applyFill="1" applyBorder="1" applyAlignment="1">
      <alignment horizontal="center"/>
    </xf>
    <xf numFmtId="14" fontId="3" fillId="2" borderId="2" xfId="0" applyNumberFormat="1" applyFont="1" applyFill="1" applyBorder="1" applyAlignment="1">
      <alignment horizontal="center"/>
    </xf>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xf numFmtId="0" fontId="4" fillId="2" borderId="2" xfId="0" applyFont="1" applyFill="1" applyBorder="1" applyAlignment="1">
      <alignment horizontal="center" wrapText="1"/>
    </xf>
    <xf numFmtId="0" fontId="4" fillId="2" borderId="1" xfId="0" applyFont="1" applyFill="1" applyBorder="1" applyAlignment="1">
      <alignment horizontal="center"/>
    </xf>
    <xf numFmtId="14" fontId="4" fillId="2" borderId="2" xfId="0" applyNumberFormat="1" applyFont="1" applyFill="1" applyBorder="1" applyAlignment="1">
      <alignment horizontal="center"/>
    </xf>
    <xf numFmtId="0" fontId="4" fillId="2" borderId="2" xfId="0" applyFont="1" applyFill="1" applyBorder="1"/>
    <xf numFmtId="0" fontId="4" fillId="2" borderId="3" xfId="0" applyFont="1" applyFill="1" applyBorder="1"/>
    <xf numFmtId="0" fontId="4" fillId="2" borderId="2" xfId="0" applyFont="1" applyFill="1" applyBorder="1" applyAlignment="1">
      <alignment horizontal="center"/>
    </xf>
    <xf numFmtId="0" fontId="2" fillId="5" borderId="2" xfId="0" applyFont="1" applyFill="1" applyBorder="1"/>
    <xf numFmtId="0" fontId="2" fillId="6" borderId="2" xfId="0" applyFont="1" applyFill="1" applyBorder="1"/>
    <xf numFmtId="0" fontId="2" fillId="6" borderId="2" xfId="0" applyFont="1" applyFill="1" applyBorder="1" applyAlignment="1">
      <alignment horizontal="center"/>
    </xf>
    <xf numFmtId="0" fontId="0" fillId="6" borderId="2" xfId="0" applyFill="1" applyBorder="1"/>
    <xf numFmtId="0" fontId="0" fillId="6" borderId="2" xfId="0" applyFill="1" applyBorder="1" applyAlignment="1">
      <alignment horizontal="center"/>
    </xf>
    <xf numFmtId="14" fontId="6" fillId="6" borderId="2" xfId="0" applyNumberFormat="1" applyFont="1" applyFill="1" applyBorder="1" applyAlignment="1">
      <alignment horizontal="center"/>
    </xf>
    <xf numFmtId="0" fontId="6" fillId="6" borderId="2" xfId="0" applyFont="1" applyFill="1" applyBorder="1" applyAlignment="1">
      <alignment horizontal="center"/>
    </xf>
    <xf numFmtId="0" fontId="2" fillId="5" borderId="2" xfId="0" applyFont="1" applyFill="1" applyBorder="1" applyAlignment="1">
      <alignment horizontal="center" wrapText="1"/>
    </xf>
    <xf numFmtId="0" fontId="6" fillId="6" borderId="2" xfId="0" applyFont="1" applyFill="1" applyBorder="1" applyAlignment="1">
      <alignment horizontal="center" wrapText="1"/>
    </xf>
    <xf numFmtId="0" fontId="2" fillId="5" borderId="5" xfId="0" applyFont="1" applyFill="1" applyBorder="1" applyAlignment="1">
      <alignment horizontal="center" wrapText="1"/>
    </xf>
    <xf numFmtId="0" fontId="6" fillId="5" borderId="2" xfId="0" applyFont="1" applyFill="1" applyBorder="1" applyAlignment="1">
      <alignment horizontal="center"/>
    </xf>
    <xf numFmtId="0" fontId="2" fillId="5" borderId="2" xfId="0" applyFont="1" applyFill="1" applyBorder="1" applyAlignment="1">
      <alignment horizontal="left"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right" vertical="center" wrapText="1"/>
    </xf>
    <xf numFmtId="0" fontId="6" fillId="6" borderId="2" xfId="0" applyFont="1" applyFill="1" applyBorder="1"/>
    <xf numFmtId="0" fontId="0" fillId="4" borderId="2" xfId="0" applyFill="1" applyBorder="1" applyAlignment="1">
      <alignment horizontal="center"/>
    </xf>
    <xf numFmtId="14" fontId="0" fillId="4" borderId="2" xfId="0" applyNumberFormat="1" applyFill="1" applyBorder="1" applyAlignment="1">
      <alignment horizontal="center"/>
    </xf>
    <xf numFmtId="14" fontId="2" fillId="5" borderId="5" xfId="0" applyNumberFormat="1" applyFont="1" applyFill="1" applyBorder="1" applyAlignment="1">
      <alignment horizontal="center"/>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right" vertical="center" wrapText="1"/>
    </xf>
    <xf numFmtId="0" fontId="2" fillId="0" borderId="7" xfId="0" applyFont="1" applyBorder="1" applyAlignment="1">
      <alignment horizontal="center"/>
    </xf>
    <xf numFmtId="14" fontId="2" fillId="5" borderId="6" xfId="0" applyNumberFormat="1"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wrapText="1"/>
    </xf>
    <xf numFmtId="14" fontId="0" fillId="0" borderId="2" xfId="0" applyNumberFormat="1" applyBorder="1" applyAlignment="1">
      <alignment horizontal="center"/>
    </xf>
    <xf numFmtId="0" fontId="2" fillId="0" borderId="2" xfId="0" applyFont="1" applyBorder="1" applyAlignment="1">
      <alignment horizontal="center"/>
    </xf>
    <xf numFmtId="0" fontId="2" fillId="2" borderId="2" xfId="0" applyFont="1" applyFill="1" applyBorder="1" applyAlignment="1">
      <alignment horizontal="center"/>
    </xf>
    <xf numFmtId="0" fontId="2" fillId="0" borderId="4" xfId="0" applyFont="1" applyBorder="1" applyAlignment="1">
      <alignment horizontal="center"/>
    </xf>
    <xf numFmtId="0" fontId="0" fillId="0" borderId="5" xfId="0" applyBorder="1"/>
    <xf numFmtId="0" fontId="0" fillId="0" borderId="5" xfId="0" applyBorder="1" applyAlignment="1">
      <alignment horizontal="center"/>
    </xf>
    <xf numFmtId="0" fontId="6" fillId="0" borderId="2" xfId="0" applyFont="1" applyBorder="1" applyAlignment="1">
      <alignment horizontal="center"/>
    </xf>
    <xf numFmtId="0" fontId="0" fillId="8" borderId="0" xfId="0" applyFill="1" applyAlignment="1">
      <alignment horizontal="center"/>
    </xf>
    <xf numFmtId="0" fontId="4" fillId="9" borderId="0" xfId="0" applyFont="1" applyFill="1" applyAlignment="1">
      <alignment horizontal="center"/>
    </xf>
    <xf numFmtId="0" fontId="0" fillId="10" borderId="0" xfId="0" applyFill="1" applyAlignment="1">
      <alignment horizontal="center"/>
    </xf>
    <xf numFmtId="0" fontId="2" fillId="10" borderId="0" xfId="0" applyFont="1" applyFill="1" applyAlignment="1">
      <alignment horizontal="center"/>
    </xf>
    <xf numFmtId="0" fontId="2" fillId="5" borderId="0" xfId="0" applyFont="1" applyFill="1" applyAlignment="1">
      <alignment horizontal="center"/>
    </xf>
    <xf numFmtId="0" fontId="7" fillId="0" borderId="0" xfId="0" applyFont="1" applyAlignment="1">
      <alignment horizontal="center" vertical="center" wrapText="1"/>
    </xf>
    <xf numFmtId="0" fontId="2" fillId="6" borderId="0" xfId="0" applyFont="1" applyFill="1" applyAlignment="1">
      <alignment horizontal="center"/>
    </xf>
    <xf numFmtId="0" fontId="1" fillId="3" borderId="2" xfId="0" applyFont="1" applyFill="1" applyBorder="1" applyAlignment="1">
      <alignment horizontal="center"/>
    </xf>
    <xf numFmtId="0" fontId="1" fillId="4" borderId="2" xfId="0" applyFont="1" applyFill="1" applyBorder="1" applyAlignment="1">
      <alignment horizontal="center"/>
    </xf>
    <xf numFmtId="0" fontId="8" fillId="7" borderId="2" xfId="0" applyFont="1" applyFill="1" applyBorder="1" applyAlignment="1">
      <alignment horizontal="left" vertical="center" wrapText="1"/>
    </xf>
  </cellXfs>
  <cellStyles count="3">
    <cellStyle name="Normal" xfId="0" builtinId="0"/>
    <cellStyle name="rouge" xfId="1" xr:uid="{00000000-0005-0000-0000-000001000000}"/>
    <cellStyle name="vert" xfId="2" xr:uid="{00000000-0005-0000-0000-000002000000}"/>
  </cellStyles>
  <dxfs count="2">
    <dxf>
      <font>
        <name val="Arial"/>
      </font>
      <fill>
        <patternFill>
          <bgColor rgb="FFFF0000"/>
        </patternFill>
      </fill>
    </dxf>
    <dxf>
      <font>
        <name val="Arial"/>
      </font>
      <fill>
        <patternFill>
          <bgColor rgb="FF81D41A"/>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6F9D4"/>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7"/>
  <sheetViews>
    <sheetView tabSelected="1" topLeftCell="A49" workbookViewId="0">
      <selection activeCell="F47" sqref="F47"/>
    </sheetView>
  </sheetViews>
  <sheetFormatPr baseColWidth="10" defaultColWidth="12" defaultRowHeight="12.75" x14ac:dyDescent="0.2"/>
  <cols>
    <col min="1" max="1" width="5.5703125" style="1" customWidth="1"/>
    <col min="2" max="2" width="10.42578125" style="2" customWidth="1"/>
    <col min="3" max="3" width="30.85546875" customWidth="1"/>
    <col min="4" max="4" width="9.42578125" style="1" customWidth="1"/>
    <col min="5" max="5" width="15.28515625" customWidth="1"/>
    <col min="6" max="8" width="18.7109375" customWidth="1"/>
    <col min="9" max="9" width="29.42578125" style="1" customWidth="1"/>
    <col min="10" max="10" width="11.140625" style="1" customWidth="1"/>
    <col min="11" max="11" width="6" style="1" customWidth="1"/>
    <col min="12" max="12" width="8.5703125" style="1" customWidth="1"/>
    <col min="13" max="13" width="34.85546875" style="1" customWidth="1"/>
    <col min="14" max="23" width="11.5703125" style="1" customWidth="1"/>
  </cols>
  <sheetData>
    <row r="1" spans="1:23" ht="25.5" x14ac:dyDescent="0.35">
      <c r="A1" s="63" t="s">
        <v>0</v>
      </c>
      <c r="B1" s="63"/>
      <c r="C1" s="63"/>
      <c r="D1" s="63"/>
      <c r="E1" s="63"/>
      <c r="F1" s="63"/>
      <c r="G1" s="63"/>
      <c r="H1" s="63"/>
      <c r="I1" s="63"/>
      <c r="J1" s="63"/>
      <c r="K1" s="63"/>
      <c r="L1" s="63"/>
      <c r="M1" s="63"/>
    </row>
    <row r="2" spans="1:23" ht="25.5" x14ac:dyDescent="0.35">
      <c r="A2" s="64" t="s">
        <v>1</v>
      </c>
      <c r="B2" s="64"/>
      <c r="C2" s="64"/>
      <c r="D2" s="64"/>
      <c r="E2" s="64"/>
      <c r="F2" s="64"/>
      <c r="G2" s="64"/>
      <c r="H2" s="64"/>
      <c r="I2" s="64"/>
      <c r="J2" s="64"/>
      <c r="K2" s="64"/>
      <c r="L2" s="64"/>
      <c r="M2" s="64"/>
    </row>
    <row r="3" spans="1:23" x14ac:dyDescent="0.2">
      <c r="A3" s="6" t="s">
        <v>2</v>
      </c>
      <c r="B3" s="49" t="s">
        <v>3</v>
      </c>
      <c r="C3" s="5" t="s">
        <v>4</v>
      </c>
      <c r="D3" s="6" t="s">
        <v>5</v>
      </c>
      <c r="E3" s="5" t="s">
        <v>6</v>
      </c>
      <c r="F3" s="5" t="s">
        <v>7</v>
      </c>
      <c r="G3" s="5" t="s">
        <v>8</v>
      </c>
      <c r="H3" s="5" t="s">
        <v>9</v>
      </c>
      <c r="I3" s="6" t="s">
        <v>10</v>
      </c>
      <c r="J3" s="6" t="s">
        <v>11</v>
      </c>
      <c r="K3" s="6" t="s">
        <v>12</v>
      </c>
      <c r="L3" s="6" t="s">
        <v>13</v>
      </c>
      <c r="M3" s="6" t="s">
        <v>14</v>
      </c>
    </row>
    <row r="4" spans="1:23" ht="25.5" x14ac:dyDescent="0.2">
      <c r="A4" s="50">
        <v>1</v>
      </c>
      <c r="B4" s="4">
        <v>45538</v>
      </c>
      <c r="C4" s="5" t="s">
        <v>15</v>
      </c>
      <c r="D4" s="6">
        <v>58</v>
      </c>
      <c r="E4" s="5" t="s">
        <v>16</v>
      </c>
      <c r="F4" s="6" t="s">
        <v>17</v>
      </c>
      <c r="G4" s="5" t="s">
        <v>18</v>
      </c>
      <c r="H4" s="6" t="s">
        <v>19</v>
      </c>
      <c r="I4" s="7" t="s">
        <v>20</v>
      </c>
      <c r="J4" s="8">
        <v>19</v>
      </c>
      <c r="K4" s="8">
        <v>3</v>
      </c>
      <c r="L4" s="8">
        <v>0</v>
      </c>
      <c r="M4" s="7" t="s">
        <v>21</v>
      </c>
      <c r="V4"/>
      <c r="W4"/>
    </row>
    <row r="5" spans="1:23" x14ac:dyDescent="0.2">
      <c r="A5" s="50">
        <v>1</v>
      </c>
      <c r="B5" s="4">
        <v>45545</v>
      </c>
      <c r="C5" s="5" t="s">
        <v>15</v>
      </c>
      <c r="D5" s="6">
        <v>58</v>
      </c>
      <c r="E5" s="5" t="s">
        <v>22</v>
      </c>
      <c r="F5" s="6" t="s">
        <v>23</v>
      </c>
      <c r="G5" s="5" t="s">
        <v>24</v>
      </c>
      <c r="H5" s="6" t="s">
        <v>23</v>
      </c>
      <c r="I5" s="5" t="s">
        <v>25</v>
      </c>
      <c r="J5" s="6">
        <v>10</v>
      </c>
      <c r="K5" s="6">
        <v>4</v>
      </c>
      <c r="L5" s="6">
        <v>0</v>
      </c>
      <c r="M5" s="7" t="s">
        <v>26</v>
      </c>
      <c r="T5"/>
      <c r="U5"/>
      <c r="V5"/>
      <c r="W5"/>
    </row>
    <row r="6" spans="1:23" ht="38.25" x14ac:dyDescent="0.2">
      <c r="A6" s="51">
        <v>1</v>
      </c>
      <c r="B6" s="4">
        <v>45552</v>
      </c>
      <c r="C6" s="5" t="s">
        <v>15</v>
      </c>
      <c r="D6" s="6">
        <v>58</v>
      </c>
      <c r="E6" s="5" t="s">
        <v>27</v>
      </c>
      <c r="F6" s="6" t="s">
        <v>23</v>
      </c>
      <c r="G6" s="5" t="s">
        <v>16</v>
      </c>
      <c r="H6" s="6" t="s">
        <v>17</v>
      </c>
      <c r="I6" s="5" t="s">
        <v>28</v>
      </c>
      <c r="J6" s="6">
        <v>16</v>
      </c>
      <c r="K6" s="6">
        <v>4</v>
      </c>
      <c r="L6" s="6">
        <v>0</v>
      </c>
      <c r="M6" s="7" t="s">
        <v>29</v>
      </c>
      <c r="V6"/>
      <c r="W6"/>
    </row>
    <row r="7" spans="1:23" ht="25.5" x14ac:dyDescent="0.2">
      <c r="A7" s="44">
        <v>1</v>
      </c>
      <c r="B7" s="45">
        <v>45559</v>
      </c>
      <c r="C7" s="46" t="s">
        <v>15</v>
      </c>
      <c r="D7" s="47">
        <v>58</v>
      </c>
      <c r="E7" s="46" t="s">
        <v>27</v>
      </c>
      <c r="F7" s="47" t="s">
        <v>23</v>
      </c>
      <c r="G7" s="46"/>
      <c r="H7" s="47"/>
      <c r="I7" s="46" t="s">
        <v>30</v>
      </c>
      <c r="J7" s="47">
        <v>7</v>
      </c>
      <c r="K7" s="47">
        <v>4</v>
      </c>
      <c r="L7" s="47">
        <v>0</v>
      </c>
      <c r="M7" s="48" t="s">
        <v>31</v>
      </c>
      <c r="V7"/>
      <c r="W7"/>
    </row>
    <row r="8" spans="1:23" ht="25.5" x14ac:dyDescent="0.2">
      <c r="A8" s="9">
        <v>1</v>
      </c>
      <c r="B8" s="4">
        <v>45566</v>
      </c>
      <c r="C8" s="5" t="s">
        <v>15</v>
      </c>
      <c r="D8" s="8">
        <v>58</v>
      </c>
      <c r="E8" s="5" t="s">
        <v>22</v>
      </c>
      <c r="F8" s="6" t="s">
        <v>17</v>
      </c>
      <c r="G8" s="5" t="s">
        <v>32</v>
      </c>
      <c r="H8" s="6" t="s">
        <v>17</v>
      </c>
      <c r="I8" s="8"/>
      <c r="J8" s="1">
        <v>11</v>
      </c>
      <c r="K8" s="1">
        <v>4.3</v>
      </c>
      <c r="L8" s="1">
        <v>0</v>
      </c>
      <c r="M8" s="7" t="s">
        <v>33</v>
      </c>
    </row>
    <row r="9" spans="1:23" x14ac:dyDescent="0.2">
      <c r="A9" s="10">
        <v>0</v>
      </c>
      <c r="B9" s="11">
        <v>45573</v>
      </c>
      <c r="C9" s="12"/>
      <c r="D9" s="13"/>
      <c r="E9" s="12"/>
      <c r="F9" s="12"/>
      <c r="G9" s="12"/>
      <c r="H9" s="14"/>
      <c r="I9" s="13"/>
      <c r="J9" s="13"/>
      <c r="K9" s="13"/>
      <c r="L9" s="13"/>
      <c r="M9" s="15" t="s">
        <v>34</v>
      </c>
    </row>
    <row r="10" spans="1:23" x14ac:dyDescent="0.2">
      <c r="A10" s="16">
        <v>0</v>
      </c>
      <c r="B10" s="17">
        <v>45580</v>
      </c>
      <c r="C10" s="18"/>
      <c r="D10" s="16"/>
      <c r="E10" s="18"/>
      <c r="F10" s="18"/>
      <c r="G10" s="18"/>
      <c r="H10" s="19"/>
      <c r="I10" s="20"/>
      <c r="J10" s="20"/>
      <c r="K10" s="20"/>
      <c r="L10" s="20"/>
      <c r="M10" s="15" t="s">
        <v>34</v>
      </c>
    </row>
    <row r="11" spans="1:23" x14ac:dyDescent="0.2">
      <c r="A11" s="3">
        <v>1</v>
      </c>
      <c r="B11" s="4">
        <v>45587</v>
      </c>
      <c r="C11" s="5" t="s">
        <v>15</v>
      </c>
      <c r="D11" s="6">
        <v>58</v>
      </c>
      <c r="E11" s="5" t="s">
        <v>24</v>
      </c>
      <c r="F11" s="6" t="s">
        <v>23</v>
      </c>
      <c r="G11" s="5" t="s">
        <v>18</v>
      </c>
      <c r="H11" s="6" t="s">
        <v>19</v>
      </c>
      <c r="I11" s="6"/>
      <c r="J11" s="6">
        <v>9</v>
      </c>
      <c r="K11" s="6">
        <v>4</v>
      </c>
      <c r="L11" s="6">
        <v>0</v>
      </c>
      <c r="M11" s="6" t="s">
        <v>35</v>
      </c>
    </row>
    <row r="12" spans="1:23" x14ac:dyDescent="0.2">
      <c r="A12" s="16">
        <v>0</v>
      </c>
      <c r="B12" s="17">
        <v>45594</v>
      </c>
      <c r="C12" s="18"/>
      <c r="D12" s="16"/>
      <c r="E12" s="18"/>
      <c r="F12" s="18"/>
      <c r="G12" s="18"/>
      <c r="H12" s="19"/>
      <c r="I12" s="20"/>
      <c r="J12" s="20"/>
      <c r="K12" s="20"/>
      <c r="L12" s="20"/>
      <c r="M12" s="15" t="s">
        <v>34</v>
      </c>
    </row>
    <row r="13" spans="1:23" ht="25.5" x14ac:dyDescent="0.2">
      <c r="A13" s="3">
        <v>1</v>
      </c>
      <c r="B13" s="4">
        <v>45601</v>
      </c>
      <c r="C13" s="5" t="s">
        <v>15</v>
      </c>
      <c r="D13" s="6">
        <v>58</v>
      </c>
      <c r="E13" s="5" t="s">
        <v>36</v>
      </c>
      <c r="F13" s="6" t="s">
        <v>17</v>
      </c>
      <c r="G13" s="5" t="s">
        <v>37</v>
      </c>
      <c r="H13" s="6" t="s">
        <v>19</v>
      </c>
      <c r="I13" s="5" t="s">
        <v>38</v>
      </c>
      <c r="J13" s="6">
        <v>10</v>
      </c>
      <c r="K13" s="6">
        <v>3.6</v>
      </c>
      <c r="L13" s="6">
        <v>0</v>
      </c>
      <c r="M13" s="7" t="s">
        <v>39</v>
      </c>
    </row>
    <row r="14" spans="1:23" x14ac:dyDescent="0.2">
      <c r="A14" s="3">
        <v>1</v>
      </c>
      <c r="B14" s="4">
        <v>45608</v>
      </c>
      <c r="C14" s="5" t="s">
        <v>15</v>
      </c>
      <c r="D14" s="6">
        <v>58</v>
      </c>
      <c r="E14" s="5" t="s">
        <v>24</v>
      </c>
      <c r="F14" s="6" t="s">
        <v>17</v>
      </c>
      <c r="G14" s="5" t="s">
        <v>40</v>
      </c>
      <c r="H14" s="6" t="s">
        <v>19</v>
      </c>
      <c r="I14" s="5"/>
      <c r="J14" s="6">
        <v>10</v>
      </c>
      <c r="K14" s="6">
        <v>4</v>
      </c>
      <c r="L14" s="6">
        <v>0</v>
      </c>
      <c r="M14" s="7" t="s">
        <v>41</v>
      </c>
    </row>
    <row r="15" spans="1:23" ht="25.5" x14ac:dyDescent="0.2">
      <c r="A15" s="9">
        <v>1</v>
      </c>
      <c r="B15" s="4">
        <v>45615</v>
      </c>
      <c r="C15" s="5" t="s">
        <v>15</v>
      </c>
      <c r="D15" s="6">
        <v>58</v>
      </c>
      <c r="E15" s="5" t="s">
        <v>22</v>
      </c>
      <c r="F15" s="6" t="s">
        <v>19</v>
      </c>
      <c r="G15" s="5" t="s">
        <v>42</v>
      </c>
      <c r="H15" s="6" t="s">
        <v>19</v>
      </c>
      <c r="I15" s="5" t="s">
        <v>36</v>
      </c>
      <c r="J15" s="6">
        <v>7</v>
      </c>
      <c r="K15" s="6">
        <v>5</v>
      </c>
      <c r="L15" s="6">
        <v>0</v>
      </c>
      <c r="M15" s="7" t="s">
        <v>43</v>
      </c>
    </row>
    <row r="16" spans="1:23" x14ac:dyDescent="0.2">
      <c r="A16" s="52">
        <v>1</v>
      </c>
      <c r="B16" s="40">
        <v>45622</v>
      </c>
      <c r="C16" s="53" t="s">
        <v>15</v>
      </c>
      <c r="D16" s="54">
        <v>58</v>
      </c>
      <c r="E16" s="53" t="s">
        <v>42</v>
      </c>
      <c r="F16" s="54" t="s">
        <v>19</v>
      </c>
      <c r="G16" s="53" t="s">
        <v>44</v>
      </c>
      <c r="H16" s="54" t="s">
        <v>23</v>
      </c>
      <c r="I16" s="53"/>
      <c r="J16" s="54">
        <v>4</v>
      </c>
      <c r="K16" s="54">
        <v>4.5</v>
      </c>
      <c r="L16" s="54">
        <v>0</v>
      </c>
      <c r="M16" s="54" t="s">
        <v>45</v>
      </c>
    </row>
    <row r="17" spans="1:13" x14ac:dyDescent="0.2">
      <c r="A17" s="50">
        <v>1</v>
      </c>
      <c r="B17" s="4">
        <v>45629</v>
      </c>
      <c r="C17" s="5" t="s">
        <v>15</v>
      </c>
      <c r="D17" s="6">
        <v>58</v>
      </c>
      <c r="E17" s="5" t="s">
        <v>22</v>
      </c>
      <c r="F17" s="6" t="s">
        <v>17</v>
      </c>
      <c r="G17" s="5"/>
      <c r="H17" s="5"/>
      <c r="I17" s="5"/>
      <c r="J17" s="6">
        <v>6</v>
      </c>
      <c r="K17" s="6">
        <v>4</v>
      </c>
      <c r="L17" s="6">
        <v>0</v>
      </c>
      <c r="M17" s="6" t="s">
        <v>46</v>
      </c>
    </row>
    <row r="18" spans="1:13" x14ac:dyDescent="0.2">
      <c r="A18" s="50">
        <v>1</v>
      </c>
      <c r="B18" s="4">
        <v>45636</v>
      </c>
      <c r="C18" s="5" t="s">
        <v>15</v>
      </c>
      <c r="D18" s="6">
        <v>58</v>
      </c>
      <c r="E18" s="5" t="s">
        <v>47</v>
      </c>
      <c r="F18" s="6" t="s">
        <v>23</v>
      </c>
      <c r="G18" s="5"/>
      <c r="H18" s="5"/>
      <c r="I18" s="5"/>
      <c r="J18" s="6">
        <v>4</v>
      </c>
      <c r="K18" s="6">
        <v>4</v>
      </c>
      <c r="L18" s="6">
        <v>0</v>
      </c>
      <c r="M18" s="6" t="s">
        <v>48</v>
      </c>
    </row>
    <row r="19" spans="1:13" x14ac:dyDescent="0.2">
      <c r="A19" s="20">
        <v>0</v>
      </c>
      <c r="B19" s="17">
        <v>45643</v>
      </c>
      <c r="C19" s="18"/>
      <c r="D19" s="20"/>
      <c r="E19" s="18"/>
      <c r="F19" s="18"/>
      <c r="G19" s="18"/>
      <c r="H19" s="18"/>
      <c r="I19" s="20"/>
      <c r="J19" s="20"/>
      <c r="K19" s="20"/>
      <c r="L19" s="20"/>
      <c r="M19" s="15" t="s">
        <v>34</v>
      </c>
    </row>
    <row r="20" spans="1:13" x14ac:dyDescent="0.2">
      <c r="A20" s="20">
        <v>0</v>
      </c>
      <c r="B20" s="17">
        <v>45650</v>
      </c>
      <c r="C20" s="20" t="s">
        <v>49</v>
      </c>
      <c r="D20" s="20"/>
      <c r="E20" s="18"/>
      <c r="F20" s="18"/>
      <c r="G20" s="18"/>
      <c r="H20" s="18"/>
      <c r="I20" s="20"/>
      <c r="J20" s="20"/>
      <c r="K20" s="20"/>
      <c r="L20" s="20"/>
      <c r="M20" s="20" t="s">
        <v>50</v>
      </c>
    </row>
    <row r="21" spans="1:13" x14ac:dyDescent="0.2">
      <c r="A21" s="20">
        <v>0</v>
      </c>
      <c r="B21" s="17">
        <v>45657</v>
      </c>
      <c r="C21" s="20" t="s">
        <v>49</v>
      </c>
      <c r="D21" s="20"/>
      <c r="E21" s="18"/>
      <c r="F21" s="18"/>
      <c r="G21" s="18"/>
      <c r="H21" s="18"/>
      <c r="I21" s="20"/>
      <c r="J21" s="20"/>
      <c r="K21" s="20"/>
      <c r="L21" s="20"/>
      <c r="M21" s="20" t="s">
        <v>50</v>
      </c>
    </row>
    <row r="22" spans="1:13" x14ac:dyDescent="0.2">
      <c r="A22" s="20">
        <v>0</v>
      </c>
      <c r="B22" s="17">
        <v>45664</v>
      </c>
      <c r="C22" s="18"/>
      <c r="D22" s="20"/>
      <c r="E22" s="18"/>
      <c r="F22" s="18"/>
      <c r="G22" s="18"/>
      <c r="H22" s="18"/>
      <c r="I22" s="20"/>
      <c r="J22" s="20"/>
      <c r="K22" s="20"/>
      <c r="L22" s="20"/>
      <c r="M22" s="15" t="s">
        <v>34</v>
      </c>
    </row>
    <row r="23" spans="1:13" x14ac:dyDescent="0.2">
      <c r="A23" s="6">
        <v>1</v>
      </c>
      <c r="B23" s="4">
        <v>45671</v>
      </c>
      <c r="C23" s="5" t="s">
        <v>15</v>
      </c>
      <c r="D23" s="6">
        <v>58</v>
      </c>
      <c r="E23" s="5" t="s">
        <v>47</v>
      </c>
      <c r="F23" s="6" t="s">
        <v>17</v>
      </c>
      <c r="G23" s="5"/>
      <c r="H23" s="5"/>
      <c r="I23" s="5" t="s">
        <v>30</v>
      </c>
      <c r="J23" s="6">
        <v>2</v>
      </c>
      <c r="K23" s="6">
        <v>4</v>
      </c>
      <c r="L23" s="6">
        <v>0</v>
      </c>
      <c r="M23" s="6" t="s">
        <v>51</v>
      </c>
    </row>
    <row r="24" spans="1:13" x14ac:dyDescent="0.2">
      <c r="A24" s="20">
        <v>0</v>
      </c>
      <c r="B24" s="17">
        <v>45678</v>
      </c>
      <c r="C24" s="18"/>
      <c r="D24" s="20"/>
      <c r="E24" s="18"/>
      <c r="F24" s="18"/>
      <c r="G24" s="18"/>
      <c r="H24" s="18"/>
      <c r="I24" s="20"/>
      <c r="J24" s="20"/>
      <c r="K24" s="20"/>
      <c r="L24" s="20"/>
      <c r="M24" s="15" t="s">
        <v>34</v>
      </c>
    </row>
    <row r="25" spans="1:13" x14ac:dyDescent="0.2">
      <c r="A25" s="20">
        <v>0</v>
      </c>
      <c r="B25" s="17">
        <v>45685</v>
      </c>
      <c r="C25" s="18"/>
      <c r="D25" s="20"/>
      <c r="E25" s="18"/>
      <c r="F25" s="18"/>
      <c r="G25" s="18"/>
      <c r="H25" s="18"/>
      <c r="I25" s="20"/>
      <c r="J25" s="20"/>
      <c r="K25" s="20"/>
      <c r="L25" s="20"/>
      <c r="M25" s="15" t="s">
        <v>34</v>
      </c>
    </row>
    <row r="26" spans="1:13" x14ac:dyDescent="0.2">
      <c r="A26" s="6">
        <v>1</v>
      </c>
      <c r="B26" s="4">
        <v>45692</v>
      </c>
      <c r="C26" s="5" t="s">
        <v>15</v>
      </c>
      <c r="D26" s="6">
        <v>58</v>
      </c>
      <c r="E26" s="5" t="s">
        <v>24</v>
      </c>
      <c r="F26" s="6" t="s">
        <v>17</v>
      </c>
      <c r="G26" s="5" t="s">
        <v>52</v>
      </c>
      <c r="H26" s="5" t="s">
        <v>23</v>
      </c>
      <c r="I26" s="5"/>
      <c r="J26" s="6">
        <v>6</v>
      </c>
      <c r="K26" s="6">
        <v>3</v>
      </c>
      <c r="L26" s="6">
        <v>0</v>
      </c>
      <c r="M26" s="6" t="s">
        <v>53</v>
      </c>
    </row>
    <row r="27" spans="1:13" x14ac:dyDescent="0.2">
      <c r="A27" s="20">
        <v>0</v>
      </c>
      <c r="B27" s="17">
        <v>45699</v>
      </c>
      <c r="C27" s="18"/>
      <c r="D27" s="20"/>
      <c r="E27" s="18"/>
      <c r="F27" s="18"/>
      <c r="G27" s="18"/>
      <c r="H27" s="18"/>
      <c r="I27" s="20"/>
      <c r="J27" s="20"/>
      <c r="K27" s="20"/>
      <c r="L27" s="20"/>
      <c r="M27" s="15" t="s">
        <v>34</v>
      </c>
    </row>
    <row r="28" spans="1:13" x14ac:dyDescent="0.2">
      <c r="A28" s="20">
        <v>0</v>
      </c>
      <c r="B28" s="17">
        <v>45706</v>
      </c>
      <c r="C28" s="20" t="s">
        <v>49</v>
      </c>
      <c r="D28" s="20"/>
      <c r="E28" s="18"/>
      <c r="F28" s="18"/>
      <c r="G28" s="18"/>
      <c r="H28" s="18"/>
      <c r="I28" s="20"/>
      <c r="J28" s="20"/>
      <c r="K28" s="20"/>
      <c r="L28" s="20"/>
      <c r="M28" s="20" t="s">
        <v>50</v>
      </c>
    </row>
    <row r="29" spans="1:13" x14ac:dyDescent="0.2">
      <c r="A29" s="20">
        <v>0</v>
      </c>
      <c r="B29" s="17">
        <v>45713</v>
      </c>
      <c r="C29" s="20" t="s">
        <v>49</v>
      </c>
      <c r="D29" s="20"/>
      <c r="E29" s="18"/>
      <c r="F29" s="18"/>
      <c r="G29" s="18"/>
      <c r="H29" s="18"/>
      <c r="I29" s="20"/>
      <c r="J29" s="20"/>
      <c r="K29" s="20"/>
      <c r="L29" s="20"/>
      <c r="M29" s="20" t="s">
        <v>50</v>
      </c>
    </row>
    <row r="30" spans="1:13" x14ac:dyDescent="0.2">
      <c r="A30" s="20">
        <v>0</v>
      </c>
      <c r="B30" s="17">
        <v>45720</v>
      </c>
      <c r="C30" s="18"/>
      <c r="D30" s="20"/>
      <c r="E30" s="18"/>
      <c r="F30" s="18"/>
      <c r="G30" s="18"/>
      <c r="H30" s="18"/>
      <c r="I30" s="20"/>
      <c r="J30" s="20"/>
      <c r="K30" s="20"/>
      <c r="L30" s="20"/>
      <c r="M30" s="15" t="s">
        <v>34</v>
      </c>
    </row>
    <row r="31" spans="1:13" x14ac:dyDescent="0.2">
      <c r="A31" s="55">
        <v>0</v>
      </c>
      <c r="B31" s="26">
        <v>45727</v>
      </c>
      <c r="C31" s="24" t="s">
        <v>55</v>
      </c>
      <c r="D31" s="25">
        <v>0</v>
      </c>
      <c r="E31" s="24">
        <v>0</v>
      </c>
      <c r="F31" s="24" t="s">
        <v>17</v>
      </c>
      <c r="G31" s="24">
        <v>0</v>
      </c>
      <c r="H31" s="24" t="s">
        <v>17</v>
      </c>
      <c r="I31" s="25"/>
      <c r="J31" s="25">
        <v>0</v>
      </c>
      <c r="K31" s="25">
        <v>0</v>
      </c>
      <c r="L31" s="25">
        <v>0</v>
      </c>
      <c r="M31" s="27" t="s">
        <v>54</v>
      </c>
    </row>
    <row r="32" spans="1:13" x14ac:dyDescent="0.2">
      <c r="A32" s="55">
        <v>0</v>
      </c>
      <c r="B32" s="26">
        <v>45734</v>
      </c>
      <c r="C32" s="24">
        <v>0</v>
      </c>
      <c r="D32" s="25">
        <v>0</v>
      </c>
      <c r="E32" s="24">
        <v>0</v>
      </c>
      <c r="F32" s="24" t="s">
        <v>17</v>
      </c>
      <c r="G32" s="24">
        <v>0</v>
      </c>
      <c r="H32" s="24" t="s">
        <v>17</v>
      </c>
      <c r="I32" s="25"/>
      <c r="J32" s="25">
        <v>0</v>
      </c>
      <c r="K32" s="25">
        <v>0</v>
      </c>
      <c r="L32" s="25">
        <v>0</v>
      </c>
      <c r="M32" s="27" t="s">
        <v>54</v>
      </c>
    </row>
    <row r="33" spans="1:15" x14ac:dyDescent="0.2">
      <c r="A33" s="55">
        <v>0</v>
      </c>
      <c r="B33" s="26">
        <v>45741</v>
      </c>
      <c r="C33" s="24"/>
      <c r="D33" s="25"/>
      <c r="E33" s="24"/>
      <c r="F33" s="24"/>
      <c r="G33" s="24">
        <v>0</v>
      </c>
      <c r="H33" s="24" t="s">
        <v>17</v>
      </c>
      <c r="I33" s="25"/>
      <c r="J33" s="25">
        <v>0</v>
      </c>
      <c r="K33" s="25">
        <v>0</v>
      </c>
      <c r="L33" s="25">
        <v>0</v>
      </c>
      <c r="M33" s="27" t="s">
        <v>54</v>
      </c>
    </row>
    <row r="34" spans="1:15" x14ac:dyDescent="0.2">
      <c r="A34" s="27">
        <v>0</v>
      </c>
      <c r="B34" s="26">
        <v>45748</v>
      </c>
      <c r="C34" s="22">
        <v>0</v>
      </c>
      <c r="D34" s="23">
        <v>0</v>
      </c>
      <c r="E34" s="22">
        <v>0</v>
      </c>
      <c r="F34" s="22" t="s">
        <v>17</v>
      </c>
      <c r="G34" s="22">
        <v>0</v>
      </c>
      <c r="H34" s="22" t="s">
        <v>17</v>
      </c>
      <c r="I34" s="23"/>
      <c r="J34" s="23">
        <v>0</v>
      </c>
      <c r="K34" s="23">
        <v>0</v>
      </c>
      <c r="L34" s="23">
        <v>0</v>
      </c>
      <c r="M34" s="27" t="s">
        <v>54</v>
      </c>
    </row>
    <row r="35" spans="1:15" x14ac:dyDescent="0.2">
      <c r="A35" s="8">
        <v>1</v>
      </c>
      <c r="B35" s="4">
        <v>45755</v>
      </c>
      <c r="C35" s="21" t="s">
        <v>56</v>
      </c>
      <c r="D35" s="8">
        <v>58</v>
      </c>
      <c r="E35" s="21" t="s">
        <v>24</v>
      </c>
      <c r="F35" s="21" t="s">
        <v>19</v>
      </c>
      <c r="G35" s="21" t="s">
        <v>74</v>
      </c>
      <c r="H35" s="21" t="s">
        <v>23</v>
      </c>
      <c r="I35" s="8"/>
      <c r="J35" s="8">
        <v>3</v>
      </c>
      <c r="K35" s="8">
        <v>3</v>
      </c>
      <c r="L35" s="8">
        <v>0</v>
      </c>
      <c r="M35" s="8" t="s">
        <v>57</v>
      </c>
    </row>
    <row r="36" spans="1:15" ht="25.5" x14ac:dyDescent="0.2">
      <c r="A36" s="31">
        <v>0</v>
      </c>
      <c r="B36" s="26">
        <v>45762</v>
      </c>
      <c r="C36" s="22" t="s">
        <v>58</v>
      </c>
      <c r="D36" s="23">
        <v>0</v>
      </c>
      <c r="E36" s="22">
        <v>0</v>
      </c>
      <c r="F36" s="22" t="s">
        <v>17</v>
      </c>
      <c r="G36" s="22">
        <v>0</v>
      </c>
      <c r="H36" s="22" t="s">
        <v>17</v>
      </c>
      <c r="I36" s="23">
        <v>0</v>
      </c>
      <c r="J36" s="23">
        <v>0</v>
      </c>
      <c r="K36" s="23">
        <v>0</v>
      </c>
      <c r="L36" s="23">
        <v>0</v>
      </c>
      <c r="M36" s="29" t="s">
        <v>59</v>
      </c>
    </row>
    <row r="37" spans="1:15" ht="25.5" x14ac:dyDescent="0.2">
      <c r="A37" s="8">
        <v>1</v>
      </c>
      <c r="B37" s="4">
        <v>45769</v>
      </c>
      <c r="C37" s="21" t="s">
        <v>60</v>
      </c>
      <c r="D37" s="8">
        <v>58</v>
      </c>
      <c r="E37" s="21" t="s">
        <v>47</v>
      </c>
      <c r="F37" s="21" t="s">
        <v>17</v>
      </c>
      <c r="G37" s="21" t="s">
        <v>36</v>
      </c>
      <c r="H37" s="21" t="s">
        <v>17</v>
      </c>
      <c r="I37" s="8"/>
      <c r="J37" s="8">
        <v>7</v>
      </c>
      <c r="K37" s="8">
        <v>5</v>
      </c>
      <c r="L37" s="8">
        <v>0</v>
      </c>
      <c r="M37" s="28" t="s">
        <v>61</v>
      </c>
    </row>
    <row r="38" spans="1:15" ht="25.5" x14ac:dyDescent="0.2">
      <c r="A38" s="8">
        <v>1</v>
      </c>
      <c r="B38" s="4">
        <v>45776</v>
      </c>
      <c r="C38" s="21" t="s">
        <v>62</v>
      </c>
      <c r="D38" s="8">
        <v>58</v>
      </c>
      <c r="E38" s="21" t="s">
        <v>47</v>
      </c>
      <c r="F38" s="21" t="s">
        <v>17</v>
      </c>
      <c r="G38" s="21" t="s">
        <v>36</v>
      </c>
      <c r="H38" s="21" t="s">
        <v>17</v>
      </c>
      <c r="I38" s="8" t="s">
        <v>28</v>
      </c>
      <c r="J38" s="8">
        <v>12</v>
      </c>
      <c r="K38" s="8">
        <v>5</v>
      </c>
      <c r="L38" s="8">
        <v>0</v>
      </c>
      <c r="M38" s="28" t="s">
        <v>63</v>
      </c>
    </row>
    <row r="39" spans="1:15" x14ac:dyDescent="0.2">
      <c r="A39" s="8">
        <v>1</v>
      </c>
      <c r="B39" s="4">
        <v>45783</v>
      </c>
      <c r="C39" s="21" t="s">
        <v>55</v>
      </c>
      <c r="D39" s="8">
        <v>58</v>
      </c>
      <c r="E39" s="21" t="s">
        <v>24</v>
      </c>
      <c r="F39" s="21" t="s">
        <v>17</v>
      </c>
      <c r="G39" s="21" t="s">
        <v>28</v>
      </c>
      <c r="H39" s="21" t="s">
        <v>17</v>
      </c>
      <c r="I39" s="8">
        <v>0</v>
      </c>
      <c r="J39" s="8">
        <v>7</v>
      </c>
      <c r="K39" s="8">
        <v>4</v>
      </c>
      <c r="L39" s="8">
        <v>0</v>
      </c>
      <c r="M39" s="8" t="s">
        <v>64</v>
      </c>
    </row>
    <row r="40" spans="1:15" ht="25.5" x14ac:dyDescent="0.2">
      <c r="A40" s="8">
        <v>1</v>
      </c>
      <c r="B40" s="4">
        <v>45790</v>
      </c>
      <c r="C40" s="21" t="s">
        <v>65</v>
      </c>
      <c r="D40" s="8">
        <v>58</v>
      </c>
      <c r="E40" s="21" t="s">
        <v>47</v>
      </c>
      <c r="F40" s="21" t="s">
        <v>23</v>
      </c>
      <c r="G40" s="21" t="s">
        <v>17</v>
      </c>
      <c r="H40" s="21" t="s">
        <v>17</v>
      </c>
      <c r="I40" s="8"/>
      <c r="J40" s="8">
        <v>7</v>
      </c>
      <c r="K40" s="8">
        <v>5</v>
      </c>
      <c r="L40" s="8">
        <v>0</v>
      </c>
      <c r="M40" s="30" t="s">
        <v>66</v>
      </c>
    </row>
    <row r="41" spans="1:15" x14ac:dyDescent="0.2">
      <c r="A41" s="8">
        <v>0</v>
      </c>
      <c r="B41" s="4">
        <v>45797</v>
      </c>
      <c r="C41" s="21"/>
      <c r="D41" s="8"/>
      <c r="E41" s="21"/>
      <c r="F41" s="21"/>
      <c r="G41" s="21"/>
      <c r="H41" s="21"/>
      <c r="I41" s="8"/>
      <c r="J41" s="8"/>
      <c r="K41" s="8"/>
      <c r="L41" s="8"/>
      <c r="M41" s="8"/>
    </row>
    <row r="42" spans="1:15" ht="51" x14ac:dyDescent="0.2">
      <c r="A42" s="8">
        <v>1</v>
      </c>
      <c r="B42" s="4">
        <v>45804</v>
      </c>
      <c r="C42" s="21" t="s">
        <v>67</v>
      </c>
      <c r="D42" s="8">
        <v>52</v>
      </c>
      <c r="E42" s="21" t="s">
        <v>36</v>
      </c>
      <c r="F42" s="21" t="s">
        <v>23</v>
      </c>
      <c r="G42" s="21" t="s">
        <v>24</v>
      </c>
      <c r="H42" s="21" t="s">
        <v>17</v>
      </c>
      <c r="I42" s="8"/>
      <c r="J42" s="8">
        <v>15</v>
      </c>
      <c r="K42" s="8">
        <v>4.7</v>
      </c>
      <c r="L42" s="8">
        <v>0</v>
      </c>
      <c r="M42" s="28" t="s">
        <v>68</v>
      </c>
    </row>
    <row r="43" spans="1:15" x14ac:dyDescent="0.2">
      <c r="A43" s="8">
        <v>1</v>
      </c>
      <c r="B43" s="4">
        <v>45811</v>
      </c>
      <c r="C43" s="21" t="s">
        <v>55</v>
      </c>
      <c r="D43" s="8">
        <v>84</v>
      </c>
      <c r="E43" s="21" t="s">
        <v>24</v>
      </c>
      <c r="F43" s="21" t="s">
        <v>17</v>
      </c>
      <c r="G43" s="21" t="s">
        <v>17</v>
      </c>
      <c r="H43" s="21" t="s">
        <v>17</v>
      </c>
      <c r="I43" s="8">
        <v>0</v>
      </c>
      <c r="J43" s="8">
        <v>8</v>
      </c>
      <c r="K43" s="8">
        <v>4.3</v>
      </c>
      <c r="L43" s="8">
        <v>0</v>
      </c>
      <c r="M43" s="28" t="s">
        <v>69</v>
      </c>
    </row>
    <row r="44" spans="1:15" ht="25.5" x14ac:dyDescent="0.2">
      <c r="A44" s="8">
        <v>1</v>
      </c>
      <c r="B44" s="4">
        <v>45818</v>
      </c>
      <c r="C44" s="21" t="s">
        <v>70</v>
      </c>
      <c r="D44" s="8">
        <v>58</v>
      </c>
      <c r="E44" s="21" t="s">
        <v>47</v>
      </c>
      <c r="F44" s="21" t="s">
        <v>17</v>
      </c>
      <c r="G44" s="21" t="s">
        <v>71</v>
      </c>
      <c r="H44" s="21" t="s">
        <v>17</v>
      </c>
      <c r="I44" s="8"/>
      <c r="J44" s="8">
        <v>7</v>
      </c>
      <c r="K44" s="8">
        <v>5</v>
      </c>
      <c r="L44" s="8">
        <v>0</v>
      </c>
      <c r="M44" s="28" t="s">
        <v>72</v>
      </c>
    </row>
    <row r="45" spans="1:15" x14ac:dyDescent="0.2">
      <c r="A45" s="8">
        <v>1</v>
      </c>
      <c r="B45" s="4">
        <v>45825</v>
      </c>
      <c r="C45" s="21" t="s">
        <v>70</v>
      </c>
      <c r="D45" s="8">
        <v>52</v>
      </c>
      <c r="E45" s="21" t="s">
        <v>16</v>
      </c>
      <c r="F45" s="21" t="s">
        <v>23</v>
      </c>
      <c r="G45" s="21" t="s">
        <v>47</v>
      </c>
      <c r="H45" s="21" t="s">
        <v>23</v>
      </c>
      <c r="I45" s="8"/>
      <c r="J45" s="8">
        <v>9</v>
      </c>
      <c r="K45" s="8">
        <v>5</v>
      </c>
      <c r="L45" s="8">
        <v>0</v>
      </c>
      <c r="M45" s="8" t="s">
        <v>73</v>
      </c>
    </row>
    <row r="46" spans="1:15" x14ac:dyDescent="0.2">
      <c r="A46" s="8">
        <v>1</v>
      </c>
      <c r="B46" s="4">
        <v>45825</v>
      </c>
      <c r="C46" s="21" t="s">
        <v>70</v>
      </c>
      <c r="D46" s="8">
        <v>52</v>
      </c>
      <c r="E46" s="21" t="s">
        <v>30</v>
      </c>
      <c r="F46" s="21" t="s">
        <v>17</v>
      </c>
      <c r="G46" s="21" t="s">
        <v>17</v>
      </c>
      <c r="H46" s="21" t="s">
        <v>17</v>
      </c>
      <c r="I46" s="8"/>
      <c r="J46" s="8">
        <v>3</v>
      </c>
      <c r="K46" s="8">
        <v>4</v>
      </c>
      <c r="L46" s="8">
        <v>0</v>
      </c>
      <c r="M46" s="8" t="s">
        <v>75</v>
      </c>
    </row>
    <row r="47" spans="1:15" ht="318.75" x14ac:dyDescent="0.2">
      <c r="A47" s="8">
        <v>1</v>
      </c>
      <c r="B47" s="4">
        <v>45832</v>
      </c>
      <c r="C47" s="21" t="s">
        <v>67</v>
      </c>
      <c r="D47" s="8">
        <v>52</v>
      </c>
      <c r="E47" s="21" t="s">
        <v>36</v>
      </c>
      <c r="F47" s="21" t="s">
        <v>17</v>
      </c>
      <c r="G47" s="21" t="s">
        <v>18</v>
      </c>
      <c r="H47" s="21" t="s">
        <v>19</v>
      </c>
      <c r="I47" s="8" t="s">
        <v>28</v>
      </c>
      <c r="J47" s="8">
        <v>13</v>
      </c>
      <c r="K47" s="8">
        <v>3</v>
      </c>
      <c r="L47" s="8">
        <v>0</v>
      </c>
      <c r="M47" s="32" t="s">
        <v>76</v>
      </c>
    </row>
    <row r="48" spans="1:15" ht="25.5" x14ac:dyDescent="0.2">
      <c r="A48" s="8">
        <v>1</v>
      </c>
      <c r="B48" s="4">
        <v>45839</v>
      </c>
      <c r="C48" s="34" t="s">
        <v>15</v>
      </c>
      <c r="D48" s="35">
        <v>62</v>
      </c>
      <c r="E48" s="34" t="s">
        <v>77</v>
      </c>
      <c r="F48" s="34" t="s">
        <v>19</v>
      </c>
      <c r="G48" s="34" t="s">
        <v>78</v>
      </c>
      <c r="H48" s="34" t="s">
        <v>17</v>
      </c>
      <c r="I48" s="36">
        <v>0</v>
      </c>
      <c r="J48" s="35">
        <v>14</v>
      </c>
      <c r="K48" s="35">
        <v>4</v>
      </c>
      <c r="L48" s="35">
        <v>0</v>
      </c>
      <c r="M48" s="34" t="s">
        <v>79</v>
      </c>
      <c r="N48" s="33"/>
      <c r="O48" s="33"/>
    </row>
    <row r="49" spans="1:13" x14ac:dyDescent="0.2">
      <c r="A49" s="27">
        <v>0</v>
      </c>
      <c r="B49" s="26">
        <v>45846</v>
      </c>
      <c r="C49" s="37" t="s">
        <v>81</v>
      </c>
      <c r="D49" s="23"/>
      <c r="E49" s="22"/>
      <c r="F49" s="22"/>
      <c r="G49" s="22"/>
      <c r="H49" s="22"/>
      <c r="I49" s="23"/>
      <c r="J49" s="23"/>
      <c r="K49" s="23"/>
      <c r="L49" s="23"/>
      <c r="M49" s="65" t="s">
        <v>80</v>
      </c>
    </row>
    <row r="50" spans="1:13" x14ac:dyDescent="0.2">
      <c r="A50" s="8">
        <v>1</v>
      </c>
      <c r="B50" s="4">
        <v>45853</v>
      </c>
      <c r="C50" s="34" t="s">
        <v>56</v>
      </c>
      <c r="D50" s="35">
        <v>58</v>
      </c>
      <c r="E50" s="34" t="s">
        <v>30</v>
      </c>
      <c r="F50" s="34" t="s">
        <v>17</v>
      </c>
      <c r="G50" s="34" t="s">
        <v>24</v>
      </c>
      <c r="H50" s="34" t="s">
        <v>17</v>
      </c>
      <c r="I50" s="36">
        <v>0</v>
      </c>
      <c r="J50" s="35">
        <v>15</v>
      </c>
      <c r="K50" s="35">
        <v>4</v>
      </c>
      <c r="L50" s="35">
        <v>0</v>
      </c>
      <c r="M50" s="34" t="s">
        <v>92</v>
      </c>
    </row>
    <row r="51" spans="1:13" ht="63.75" x14ac:dyDescent="0.2">
      <c r="A51" s="8">
        <v>1</v>
      </c>
      <c r="B51" s="4">
        <v>45860</v>
      </c>
      <c r="C51" s="34" t="s">
        <v>67</v>
      </c>
      <c r="D51" s="35" t="s">
        <v>82</v>
      </c>
      <c r="E51" s="34" t="s">
        <v>36</v>
      </c>
      <c r="F51" s="34" t="s">
        <v>19</v>
      </c>
      <c r="G51" s="34" t="s">
        <v>30</v>
      </c>
      <c r="H51" s="34" t="s">
        <v>17</v>
      </c>
      <c r="I51" s="34"/>
      <c r="J51" s="36">
        <v>8</v>
      </c>
      <c r="K51" s="35">
        <v>5</v>
      </c>
      <c r="L51" s="35">
        <v>0</v>
      </c>
      <c r="M51" s="34" t="s">
        <v>83</v>
      </c>
    </row>
    <row r="52" spans="1:13" x14ac:dyDescent="0.2">
      <c r="A52" s="8">
        <v>1</v>
      </c>
      <c r="B52" s="4">
        <v>45867</v>
      </c>
      <c r="C52" s="34" t="s">
        <v>15</v>
      </c>
      <c r="D52" s="35">
        <v>58</v>
      </c>
      <c r="E52" s="34" t="s">
        <v>30</v>
      </c>
      <c r="F52" s="34" t="s">
        <v>17</v>
      </c>
      <c r="G52" s="34" t="s">
        <v>28</v>
      </c>
      <c r="H52" s="34" t="s">
        <v>17</v>
      </c>
      <c r="I52" s="34"/>
      <c r="J52" s="36">
        <v>5</v>
      </c>
      <c r="K52" s="35">
        <v>4</v>
      </c>
      <c r="L52" s="35">
        <v>0</v>
      </c>
      <c r="M52" s="34" t="s">
        <v>84</v>
      </c>
    </row>
    <row r="53" spans="1:13" ht="25.5" x14ac:dyDescent="0.2">
      <c r="A53" s="8">
        <v>1</v>
      </c>
      <c r="B53" s="4">
        <v>45874</v>
      </c>
      <c r="C53" s="34" t="s">
        <v>67</v>
      </c>
      <c r="D53" s="35">
        <v>58</v>
      </c>
      <c r="E53" s="34" t="s">
        <v>44</v>
      </c>
      <c r="F53" s="34" t="s">
        <v>17</v>
      </c>
      <c r="G53" s="34" t="s">
        <v>37</v>
      </c>
      <c r="H53" s="34" t="s">
        <v>19</v>
      </c>
      <c r="I53" s="34"/>
      <c r="J53" s="36">
        <v>10</v>
      </c>
      <c r="K53" s="35">
        <v>3.5</v>
      </c>
      <c r="L53" s="35">
        <v>0</v>
      </c>
      <c r="M53" s="34" t="s">
        <v>85</v>
      </c>
    </row>
    <row r="54" spans="1:13" x14ac:dyDescent="0.2">
      <c r="A54" s="8">
        <v>1</v>
      </c>
      <c r="B54" s="40">
        <v>45881</v>
      </c>
      <c r="C54" s="33" t="s">
        <v>56</v>
      </c>
      <c r="D54" s="41">
        <v>58</v>
      </c>
      <c r="E54" s="42" t="s">
        <v>24</v>
      </c>
      <c r="F54" s="42" t="s">
        <v>19</v>
      </c>
      <c r="G54" s="42" t="s">
        <v>18</v>
      </c>
      <c r="H54" s="42" t="s">
        <v>19</v>
      </c>
      <c r="I54" s="43">
        <v>0</v>
      </c>
      <c r="J54" s="43">
        <v>11</v>
      </c>
      <c r="K54" s="41">
        <v>3.5</v>
      </c>
      <c r="L54" s="41">
        <v>0</v>
      </c>
      <c r="M54" s="42" t="s">
        <v>86</v>
      </c>
    </row>
    <row r="55" spans="1:13" ht="25.5" x14ac:dyDescent="0.2">
      <c r="A55" s="8">
        <v>1</v>
      </c>
      <c r="B55" s="4">
        <v>45895</v>
      </c>
      <c r="C55" s="34" t="s">
        <v>91</v>
      </c>
      <c r="D55" s="35">
        <v>58</v>
      </c>
      <c r="E55" s="34" t="s">
        <v>88</v>
      </c>
      <c r="F55" s="34" t="s">
        <v>23</v>
      </c>
      <c r="G55" s="34" t="s">
        <v>17</v>
      </c>
      <c r="H55" s="34" t="s">
        <v>23</v>
      </c>
      <c r="I55" s="34"/>
      <c r="J55" s="36">
        <v>4</v>
      </c>
      <c r="K55" s="35">
        <v>3</v>
      </c>
      <c r="L55" s="35">
        <v>0</v>
      </c>
      <c r="M55" s="34" t="s">
        <v>89</v>
      </c>
    </row>
    <row r="56" spans="1:13" ht="25.5" x14ac:dyDescent="0.2">
      <c r="A56" s="8">
        <v>1</v>
      </c>
      <c r="B56" s="4">
        <v>45895</v>
      </c>
      <c r="C56" s="34" t="s">
        <v>90</v>
      </c>
      <c r="D56" s="35">
        <v>58</v>
      </c>
      <c r="E56" s="34" t="s">
        <v>77</v>
      </c>
      <c r="F56" s="34" t="s">
        <v>19</v>
      </c>
      <c r="G56" s="34" t="s">
        <v>17</v>
      </c>
      <c r="H56" s="34" t="s">
        <v>17</v>
      </c>
      <c r="I56" s="34"/>
      <c r="J56" s="36">
        <v>8</v>
      </c>
      <c r="K56" s="35">
        <v>4</v>
      </c>
      <c r="L56" s="35">
        <v>0</v>
      </c>
      <c r="M56" s="34" t="s">
        <v>87</v>
      </c>
    </row>
    <row r="57" spans="1:13" s="1" customFormat="1" x14ac:dyDescent="0.2">
      <c r="A57" s="38">
        <f>SUM(A4:A56)</f>
        <v>33</v>
      </c>
      <c r="B57" s="39"/>
      <c r="C57" s="38"/>
      <c r="D57" s="38">
        <f>SUM(D4:D56)</f>
        <v>1862</v>
      </c>
      <c r="E57" s="38"/>
      <c r="F57" s="38"/>
      <c r="G57" s="38"/>
      <c r="H57" s="38"/>
      <c r="I57" s="38"/>
      <c r="J57" s="38">
        <f>SUM(J4:J56)</f>
        <v>287</v>
      </c>
      <c r="K57" s="38">
        <f>SUM(K4:K56)</f>
        <v>134.4</v>
      </c>
      <c r="L57" s="38">
        <f>SUM(L4:L56)</f>
        <v>0</v>
      </c>
      <c r="M57" s="38"/>
    </row>
    <row r="74" spans="7:7" x14ac:dyDescent="0.2">
      <c r="G74" s="56"/>
    </row>
    <row r="75" spans="7:7" x14ac:dyDescent="0.2">
      <c r="G75" s="57"/>
    </row>
    <row r="76" spans="7:7" x14ac:dyDescent="0.2">
      <c r="G76" s="57"/>
    </row>
    <row r="77" spans="7:7" x14ac:dyDescent="0.2">
      <c r="G77" s="56"/>
    </row>
    <row r="78" spans="7:7" x14ac:dyDescent="0.2">
      <c r="G78" s="57"/>
    </row>
    <row r="79" spans="7:7" x14ac:dyDescent="0.2">
      <c r="G79" s="57"/>
    </row>
    <row r="80" spans="7:7" x14ac:dyDescent="0.2">
      <c r="G80" s="57"/>
    </row>
    <row r="81" spans="7:7" x14ac:dyDescent="0.2">
      <c r="G81" s="57"/>
    </row>
    <row r="82" spans="7:7" x14ac:dyDescent="0.2">
      <c r="G82" s="58"/>
    </row>
    <row r="83" spans="7:7" x14ac:dyDescent="0.2">
      <c r="G83" s="58"/>
    </row>
    <row r="84" spans="7:7" x14ac:dyDescent="0.2">
      <c r="G84" s="58"/>
    </row>
    <row r="85" spans="7:7" x14ac:dyDescent="0.2">
      <c r="G85" s="59"/>
    </row>
    <row r="86" spans="7:7" x14ac:dyDescent="0.2">
      <c r="G86" s="59"/>
    </row>
    <row r="87" spans="7:7" x14ac:dyDescent="0.2">
      <c r="G87" s="59"/>
    </row>
    <row r="88" spans="7:7" x14ac:dyDescent="0.2">
      <c r="G88" s="59"/>
    </row>
    <row r="89" spans="7:7" x14ac:dyDescent="0.2">
      <c r="G89" s="60"/>
    </row>
    <row r="90" spans="7:7" x14ac:dyDescent="0.2">
      <c r="G90" s="60"/>
    </row>
    <row r="91" spans="7:7" x14ac:dyDescent="0.2">
      <c r="G91" s="60"/>
    </row>
    <row r="92" spans="7:7" x14ac:dyDescent="0.2">
      <c r="G92" s="60"/>
    </row>
    <row r="93" spans="7:7" x14ac:dyDescent="0.2">
      <c r="G93" s="60"/>
    </row>
    <row r="94" spans="7:7" x14ac:dyDescent="0.2">
      <c r="G94" s="60"/>
    </row>
    <row r="95" spans="7:7" x14ac:dyDescent="0.2">
      <c r="G95" s="60"/>
    </row>
    <row r="96" spans="7:7" x14ac:dyDescent="0.2">
      <c r="G96" s="60"/>
    </row>
    <row r="97" spans="7:7" x14ac:dyDescent="0.2">
      <c r="G97" s="60"/>
    </row>
    <row r="98" spans="7:7" x14ac:dyDescent="0.2">
      <c r="G98" s="60"/>
    </row>
    <row r="99" spans="7:7" x14ac:dyDescent="0.2">
      <c r="G99" s="61"/>
    </row>
    <row r="100" spans="7:7" x14ac:dyDescent="0.2">
      <c r="G100" s="62"/>
    </row>
    <row r="101" spans="7:7" x14ac:dyDescent="0.2">
      <c r="G101" s="60"/>
    </row>
    <row r="102" spans="7:7" x14ac:dyDescent="0.2">
      <c r="G102" s="61"/>
    </row>
    <row r="103" spans="7:7" x14ac:dyDescent="0.2">
      <c r="G103" s="61"/>
    </row>
    <row r="104" spans="7:7" x14ac:dyDescent="0.2">
      <c r="G104" s="61"/>
    </row>
    <row r="105" spans="7:7" x14ac:dyDescent="0.2">
      <c r="G105" s="61"/>
    </row>
    <row r="106" spans="7:7" x14ac:dyDescent="0.2">
      <c r="G106" s="61"/>
    </row>
    <row r="107" spans="7:7" x14ac:dyDescent="0.2">
      <c r="G107" s="61"/>
    </row>
  </sheetData>
  <mergeCells count="2">
    <mergeCell ref="A1:M1"/>
    <mergeCell ref="A2:M2"/>
  </mergeCells>
  <conditionalFormatting sqref="A4:A56">
    <cfRule type="cellIs" dxfId="1" priority="2" operator="equal">
      <formula>1</formula>
    </cfRule>
    <cfRule type="cellIs" dxfId="0" priority="3" operator="lessThan">
      <formula>1</formula>
    </cfRule>
  </conditionalFormatting>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2906</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MAC</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cavalierjp2@outlook.fr</cp:lastModifiedBy>
  <cp:revision>557</cp:revision>
  <dcterms:created xsi:type="dcterms:W3CDTF">2021-12-24T10:35:30Z</dcterms:created>
  <dcterms:modified xsi:type="dcterms:W3CDTF">2025-10-11T16:13:09Z</dcterms:modified>
  <dc:language>fr-FR</dc:language>
</cp:coreProperties>
</file>