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Tresorerie\Recapitulatif\"/>
    </mc:Choice>
  </mc:AlternateContent>
  <xr:revisionPtr revIDLastSave="0" documentId="13_ncr:1_{F867FB39-FE5E-472A-88CC-10DC0E1DCAF7}" xr6:coauthVersionLast="47" xr6:coauthVersionMax="47" xr10:uidLastSave="{00000000-0000-0000-0000-000000000000}"/>
  <bookViews>
    <workbookView xWindow="-120" yWindow="-120" windowWidth="24240" windowHeight="13020" tabRatio="500" firstSheet="8" activeTab="15" xr2:uid="{00000000-000D-0000-FFFF-FFFF00000000}"/>
  </bookViews>
  <sheets>
    <sheet name="Rando niv 1" sheetId="1" r:id="rId1"/>
    <sheet name="Rando niv 2" sheetId="2" r:id="rId2"/>
    <sheet name="Rando niv 3" sheetId="3" r:id="rId3"/>
    <sheet name="Rando niv 4" sheetId="4" r:id="rId4"/>
    <sheet name="Rando niv 5" sheetId="5" r:id="rId5"/>
    <sheet name="Rando Niv Déc" sheetId="6" r:id="rId6"/>
    <sheet name="Rando Reco" sheetId="7" r:id="rId7"/>
    <sheet name="MN Niv1" sheetId="8" r:id="rId8"/>
    <sheet name="MN Niv2" sheetId="9" r:id="rId9"/>
    <sheet name="MN Reco" sheetId="10" r:id="rId10"/>
    <sheet name="MAC Niv1" sheetId="11" r:id="rId11"/>
    <sheet name="VTT" sheetId="12" r:id="rId12"/>
    <sheet name="VTC" sheetId="15" r:id="rId13"/>
    <sheet name="ROUTE" sheetId="16" r:id="rId14"/>
    <sheet name="VTT Reco" sheetId="13" r:id="rId15"/>
    <sheet name="Raquette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5" l="1"/>
  <c r="D6" i="14"/>
  <c r="A6" i="14"/>
  <c r="D30" i="11" l="1"/>
  <c r="D45" i="8"/>
  <c r="D27" i="8"/>
  <c r="A27" i="8"/>
  <c r="A45" i="8"/>
  <c r="A101" i="7"/>
  <c r="B38" i="6"/>
  <c r="B39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44" i="5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A40" i="5"/>
  <c r="B38" i="5"/>
  <c r="B39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46" i="4"/>
  <c r="B47" i="4"/>
  <c r="B48" i="4" s="1"/>
  <c r="B49" i="4" s="1"/>
  <c r="B50" i="4" s="1"/>
  <c r="B51" i="4" s="1"/>
  <c r="B52" i="4" s="1"/>
  <c r="B53" i="4" s="1"/>
  <c r="B54" i="4" s="1"/>
  <c r="B55" i="4" s="1"/>
  <c r="B45" i="4"/>
  <c r="B38" i="4"/>
  <c r="B39" i="4" s="1"/>
  <c r="B44" i="4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D40" i="5"/>
  <c r="D33" i="5"/>
  <c r="A33" i="5"/>
  <c r="D40" i="4"/>
  <c r="A40" i="4"/>
  <c r="D58" i="3"/>
  <c r="A58" i="3"/>
  <c r="B47" i="3"/>
  <c r="B48" i="3" s="1"/>
  <c r="B49" i="3" s="1"/>
  <c r="B50" i="3" s="1"/>
  <c r="B51" i="3" s="1"/>
  <c r="B52" i="3" s="1"/>
  <c r="B53" i="3" s="1"/>
  <c r="B54" i="3" s="1"/>
  <c r="B55" i="3" s="1"/>
  <c r="B56" i="3" s="1"/>
  <c r="B39" i="3"/>
  <c r="B40" i="3" s="1"/>
  <c r="B41" i="3" s="1"/>
  <c r="D34" i="3"/>
  <c r="A34" i="3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A58" i="2"/>
  <c r="D58" i="2"/>
  <c r="B47" i="2"/>
  <c r="B48" i="2" s="1"/>
  <c r="B49" i="2" s="1"/>
  <c r="B50" i="2" s="1"/>
  <c r="B51" i="2" s="1"/>
  <c r="B52" i="2" s="1"/>
  <c r="B53" i="2" s="1"/>
  <c r="B54" i="2" s="1"/>
  <c r="B55" i="2" s="1"/>
  <c r="B56" i="2" s="1"/>
  <c r="B39" i="2"/>
  <c r="B40" i="2" s="1"/>
  <c r="B41" i="2" s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A34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D58" i="1"/>
  <c r="A58" i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39" i="1"/>
  <c r="B40" i="1" s="1"/>
  <c r="B41" i="1" s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D75" i="8"/>
  <c r="A75" i="8"/>
  <c r="D101" i="7" l="1"/>
  <c r="A34" i="1" l="1"/>
  <c r="D75" i="7" l="1"/>
  <c r="A75" i="7"/>
  <c r="D50" i="15"/>
  <c r="A50" i="15"/>
  <c r="D56" i="8" l="1"/>
  <c r="A56" i="8"/>
  <c r="D32" i="16" l="1"/>
  <c r="A32" i="16"/>
  <c r="D26" i="16"/>
  <c r="A26" i="16"/>
  <c r="D20" i="16"/>
  <c r="A20" i="16"/>
  <c r="D9" i="16"/>
  <c r="A9" i="16"/>
  <c r="I3" i="16"/>
  <c r="I12" i="16" s="1"/>
  <c r="I23" i="16" s="1"/>
  <c r="I29" i="16" s="1"/>
  <c r="D33" i="15" l="1"/>
  <c r="A33" i="15"/>
  <c r="D27" i="15"/>
  <c r="A27" i="15"/>
  <c r="D16" i="15"/>
  <c r="I3" i="15"/>
  <c r="I19" i="15" s="1"/>
  <c r="I30" i="15" s="1"/>
  <c r="I36" i="15" s="1"/>
  <c r="D33" i="4" l="1"/>
  <c r="A33" i="4"/>
  <c r="A20" i="12"/>
  <c r="D20" i="12"/>
  <c r="D52" i="7"/>
  <c r="A52" i="7"/>
  <c r="A36" i="7" l="1"/>
  <c r="D27" i="14" l="1"/>
  <c r="A27" i="14"/>
  <c r="D21" i="14"/>
  <c r="A21" i="14"/>
  <c r="D15" i="14"/>
  <c r="A15" i="14"/>
  <c r="J9" i="14"/>
  <c r="J18" i="14" s="1"/>
  <c r="J24" i="14" s="1"/>
  <c r="D25" i="13"/>
  <c r="A25" i="13"/>
  <c r="A20" i="13"/>
  <c r="D18" i="13"/>
  <c r="A18" i="13"/>
  <c r="A13" i="13"/>
  <c r="D11" i="13"/>
  <c r="A11" i="13"/>
  <c r="A8" i="13"/>
  <c r="D6" i="13"/>
  <c r="A6" i="13"/>
  <c r="A2" i="13"/>
  <c r="A1" i="13"/>
  <c r="D32" i="12"/>
  <c r="A32" i="12"/>
  <c r="D26" i="12"/>
  <c r="A26" i="12"/>
  <c r="D9" i="12"/>
  <c r="A9" i="12"/>
  <c r="I3" i="12"/>
  <c r="H3" i="13" s="1"/>
  <c r="D64" i="11"/>
  <c r="A64" i="11"/>
  <c r="D48" i="11"/>
  <c r="A48" i="11"/>
  <c r="A30" i="11"/>
  <c r="D12" i="11"/>
  <c r="A12" i="11"/>
  <c r="I3" i="11"/>
  <c r="I33" i="11" s="1"/>
  <c r="I51" i="11" s="1"/>
  <c r="D28" i="10"/>
  <c r="A28" i="10"/>
  <c r="A23" i="10"/>
  <c r="H21" i="10"/>
  <c r="D21" i="10"/>
  <c r="A21" i="10"/>
  <c r="A16" i="10"/>
  <c r="H14" i="10"/>
  <c r="D14" i="10"/>
  <c r="A14" i="10"/>
  <c r="A9" i="10"/>
  <c r="D7" i="10"/>
  <c r="A7" i="10"/>
  <c r="A2" i="10"/>
  <c r="A1" i="10"/>
  <c r="D33" i="9"/>
  <c r="A33" i="9"/>
  <c r="D25" i="9"/>
  <c r="A25" i="9"/>
  <c r="D17" i="9"/>
  <c r="A17" i="9"/>
  <c r="D7" i="9"/>
  <c r="A7" i="9"/>
  <c r="A1" i="9"/>
  <c r="I3" i="8"/>
  <c r="I3" i="9" s="1"/>
  <c r="I10" i="9" s="1"/>
  <c r="I20" i="9" s="1"/>
  <c r="I28" i="9" s="1"/>
  <c r="A77" i="7"/>
  <c r="A54" i="7"/>
  <c r="D34" i="7"/>
  <c r="A34" i="7"/>
  <c r="H3" i="7"/>
  <c r="H37" i="7" s="1"/>
  <c r="H55" i="7" s="1"/>
  <c r="A2" i="7"/>
  <c r="A1" i="7"/>
  <c r="D56" i="6"/>
  <c r="A56" i="6"/>
  <c r="D40" i="6"/>
  <c r="A40" i="6"/>
  <c r="D33" i="6"/>
  <c r="A33" i="6"/>
  <c r="D16" i="6"/>
  <c r="A16" i="6"/>
  <c r="I3" i="6"/>
  <c r="I19" i="6" s="1"/>
  <c r="I36" i="6" s="1"/>
  <c r="I43" i="6" s="1"/>
  <c r="D56" i="5"/>
  <c r="A56" i="5"/>
  <c r="D16" i="5"/>
  <c r="A16" i="5"/>
  <c r="I3" i="5"/>
  <c r="I19" i="5" s="1"/>
  <c r="I36" i="5" s="1"/>
  <c r="I43" i="5" s="1"/>
  <c r="D56" i="4"/>
  <c r="A56" i="4"/>
  <c r="D16" i="4"/>
  <c r="A16" i="4"/>
  <c r="I3" i="4"/>
  <c r="I19" i="4" s="1"/>
  <c r="I36" i="4" s="1"/>
  <c r="I43" i="4" s="1"/>
  <c r="D42" i="3"/>
  <c r="A42" i="3"/>
  <c r="D17" i="3"/>
  <c r="A17" i="3"/>
  <c r="I3" i="3"/>
  <c r="I20" i="3" s="1"/>
  <c r="I37" i="3" s="1"/>
  <c r="I45" i="3" s="1"/>
  <c r="D42" i="2"/>
  <c r="A42" i="2"/>
  <c r="D17" i="2"/>
  <c r="A17" i="2"/>
  <c r="I3" i="2"/>
  <c r="I20" i="2" s="1"/>
  <c r="I37" i="2" s="1"/>
  <c r="I45" i="2" s="1"/>
  <c r="I20" i="1"/>
  <c r="I37" i="1" s="1"/>
  <c r="I45" i="1" s="1"/>
  <c r="D17" i="1"/>
  <c r="A17" i="1"/>
  <c r="I15" i="11" l="1"/>
  <c r="I12" i="12"/>
  <c r="I23" i="12" s="1"/>
  <c r="I29" i="12" s="1"/>
  <c r="H3" i="10"/>
  <c r="H10" i="10" s="1"/>
  <c r="H17" i="10" s="1"/>
  <c r="H24" i="10" s="1"/>
  <c r="I30" i="8"/>
  <c r="I48" i="8" s="1"/>
  <c r="I59" i="8" s="1"/>
  <c r="H9" i="13"/>
  <c r="H14" i="13"/>
  <c r="H21" i="13" s="1"/>
  <c r="I3" i="14"/>
  <c r="I9" i="14" s="1"/>
  <c r="I18" i="14" s="1"/>
  <c r="I24" i="14" s="1"/>
</calcChain>
</file>

<file path=xl/sharedStrings.xml><?xml version="1.0" encoding="utf-8"?>
<sst xmlns="http://schemas.openxmlformats.org/spreadsheetml/2006/main" count="1114" uniqueCount="171">
  <si>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</si>
  <si>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</si>
  <si>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</si>
  <si>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</si>
  <si>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</si>
  <si>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</si>
  <si>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</si>
  <si>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</si>
  <si>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</si>
  <si>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Commentaire</t>
  </si>
  <si>
    <t>Vacances scolaires</t>
  </si>
  <si>
    <t xml:space="preserve"> </t>
  </si>
  <si>
    <t>Animateur Facultatif</t>
  </si>
  <si>
    <t>Véhicule Animateur 3</t>
  </si>
  <si>
    <t>Annulée - Intempéries</t>
  </si>
  <si>
    <t>Annulée - pluie</t>
  </si>
  <si>
    <t>Annulée pluie</t>
  </si>
  <si>
    <t>T1 2026</t>
  </si>
  <si>
    <t>T2 2026</t>
  </si>
  <si>
    <t>T3 2026</t>
  </si>
  <si>
    <t>T4 2026</t>
  </si>
  <si>
    <t>2026 Rando Récapitulatif kilométrique</t>
  </si>
  <si>
    <t>2026 Marche Nordique Récapitulatif kilométrique</t>
  </si>
  <si>
    <t>2026 MAC Récapitulatif kilométrique</t>
  </si>
  <si>
    <t>2026 VTT Récapitulatif kilométrique</t>
  </si>
  <si>
    <t>2026 VTC Récapitulatif kilométrique</t>
  </si>
  <si>
    <t>2026 ROUTE Récapitulatif kilométrique</t>
  </si>
  <si>
    <t>2026 Raquette Récapitulatif kilométrique</t>
  </si>
  <si>
    <t>Saint Clément de Rivière</t>
  </si>
  <si>
    <t>Michaudet Michel</t>
  </si>
  <si>
    <t>Oui sans Don</t>
  </si>
  <si>
    <t>Regnier jean Paul</t>
  </si>
  <si>
    <t>Oui avec Don</t>
  </si>
  <si>
    <t>RAS</t>
  </si>
  <si>
    <t>Beaulieu</t>
  </si>
  <si>
    <t>Serra Roger</t>
  </si>
  <si>
    <t>Vieules Bernadette</t>
  </si>
  <si>
    <t>Non</t>
  </si>
  <si>
    <t>Saint Clement</t>
  </si>
  <si>
    <t>Calvié Bernard</t>
  </si>
  <si>
    <t>Jean Pierre Paul</t>
  </si>
  <si>
    <t>Rando annulée faute de participants</t>
  </si>
  <si>
    <t>Puechabon</t>
  </si>
  <si>
    <t>Gauthier Bernard</t>
  </si>
  <si>
    <t>Jérome Gérard</t>
  </si>
  <si>
    <t>Pas de sortie</t>
  </si>
  <si>
    <t>St Jean de fos</t>
  </si>
  <si>
    <t>Mader Hélène</t>
  </si>
  <si>
    <t>Gayraud Rosine</t>
  </si>
  <si>
    <t>Mader Xavier</t>
  </si>
  <si>
    <t>St Félix de l'Heras</t>
  </si>
  <si>
    <t>Bernard Tirloy</t>
  </si>
  <si>
    <t>Xavier Chamoulaud</t>
  </si>
  <si>
    <t>randonnée prévue le 15 janvier</t>
  </si>
  <si>
    <t>Saint Vincent de Barbeyrargues</t>
  </si>
  <si>
    <t>Aucun</t>
  </si>
  <si>
    <t>Saint gely ,les vautes</t>
  </si>
  <si>
    <t>Barreyre jean michel</t>
  </si>
  <si>
    <t>pas d'animateur 2</t>
  </si>
  <si>
    <t>saint gely du fesc</t>
  </si>
  <si>
    <t>Granat marie chantal</t>
  </si>
  <si>
    <t>ras</t>
  </si>
  <si>
    <t>Sortie annulée</t>
  </si>
  <si>
    <t>Source de la Valadière</t>
  </si>
  <si>
    <t>Poisson Pascale</t>
  </si>
  <si>
    <t>Quesson Patrice</t>
  </si>
  <si>
    <t>belle sortie</t>
  </si>
  <si>
    <t>st Jean de fos</t>
  </si>
  <si>
    <t>Gayraud rosine</t>
  </si>
  <si>
    <t>Mader helene</t>
  </si>
  <si>
    <t>Soudoire Marie Paule</t>
  </si>
  <si>
    <t>Saint Guiraud</t>
  </si>
  <si>
    <t>Jérome Gerard</t>
  </si>
  <si>
    <t>Domaine de Restinclière</t>
  </si>
  <si>
    <t>Barreyre Jean-Michel</t>
  </si>
  <si>
    <t>Zapera Annie</t>
  </si>
  <si>
    <t>Brouzet les Quissac</t>
  </si>
  <si>
    <t>chemins fermés : à oublier</t>
  </si>
  <si>
    <t>Rando annulée</t>
  </si>
  <si>
    <t>Domaine de Restinclières</t>
  </si>
  <si>
    <t>Rando annulée - pluie</t>
  </si>
  <si>
    <t>Teyran</t>
  </si>
  <si>
    <t>Annulation pluie</t>
  </si>
  <si>
    <t>Rando annulée - Pluie</t>
  </si>
  <si>
    <t>Plateau de piquet Grabels</t>
  </si>
  <si>
    <t>Assas</t>
  </si>
  <si>
    <t>Sourdoire Marie Paule</t>
  </si>
  <si>
    <t>Saint Gely du Fesc</t>
  </si>
  <si>
    <t>Randonnée Montaud remplacée par Saint Gély du fesc Puech du Redonel</t>
  </si>
  <si>
    <t>Laulo Salagou</t>
  </si>
  <si>
    <t>Barthélémy Jean</t>
  </si>
  <si>
    <t>Laroque</t>
  </si>
  <si>
    <t>Xavier Mader</t>
  </si>
  <si>
    <t>Hélène Mader</t>
  </si>
  <si>
    <t>parcours modifié suite à chemins fermés</t>
  </si>
  <si>
    <t>Mont Aigoual - l'Espérou</t>
  </si>
  <si>
    <t>Moureaux Pierre-Yves</t>
  </si>
  <si>
    <t>Bel air</t>
  </si>
  <si>
    <t>Jérome gerard</t>
  </si>
  <si>
    <t>Roc de la vigne</t>
  </si>
  <si>
    <t>Les Salces</t>
  </si>
  <si>
    <t>Domaine de la Roussière - Cambous</t>
  </si>
  <si>
    <t>Baldet Pierre</t>
  </si>
  <si>
    <t>Régnier Jean-Paul</t>
  </si>
  <si>
    <t>St Gély</t>
  </si>
  <si>
    <t>Garcia Françoise</t>
  </si>
  <si>
    <t>Granat Marie-Chantal</t>
  </si>
  <si>
    <t>Lac du Cres</t>
  </si>
  <si>
    <t>Saint Martin de Londres</t>
  </si>
  <si>
    <t>Claret les embruscalles</t>
  </si>
  <si>
    <t>modification du parcours</t>
  </si>
  <si>
    <t>Les Matelles</t>
  </si>
  <si>
    <t>Nébian</t>
  </si>
  <si>
    <t>Achard Patrick</t>
  </si>
  <si>
    <t>Amann Michel</t>
  </si>
  <si>
    <t>Mont Aigoual</t>
  </si>
  <si>
    <t>Bernard Gauthier</t>
  </si>
  <si>
    <t>Pierre Yves Moureaux, Michel Bacon</t>
  </si>
  <si>
    <t>Viol en laval</t>
  </si>
  <si>
    <t>Bacon Michel</t>
  </si>
  <si>
    <t>Rando Agones. Remplacée par la pourcaresse</t>
  </si>
  <si>
    <t>Murviel les Montpellier</t>
  </si>
  <si>
    <t>Frament François</t>
  </si>
  <si>
    <t>Claret Les Embruscalles</t>
  </si>
  <si>
    <t>modification de la fin du parcours</t>
  </si>
  <si>
    <t>Viols en Laval de Roussières à Cazarils</t>
  </si>
  <si>
    <t>Sortie annulée - pluie</t>
  </si>
  <si>
    <t>11.02/2026</t>
  </si>
  <si>
    <t>St Vincent de Barbeyrargues</t>
  </si>
  <si>
    <t>Formation animateur</t>
  </si>
  <si>
    <t>Annulée par arrêté préfectoral</t>
  </si>
  <si>
    <t>Gardiole Abbaye St Félix</t>
  </si>
  <si>
    <t>Barthelemy Jean</t>
  </si>
  <si>
    <t>Rando de substitution suite météo défavorable.</t>
  </si>
  <si>
    <t>St Gely</t>
  </si>
  <si>
    <t>Ras Groupe 1+2</t>
  </si>
  <si>
    <t>Randonnée rajoutée pendant les vacancesRAS</t>
  </si>
  <si>
    <t>Rabejac</t>
  </si>
  <si>
    <t>Ras</t>
  </si>
  <si>
    <t>Vissou</t>
  </si>
  <si>
    <t>Patrick Achart</t>
  </si>
  <si>
    <t>parcours à modifier</t>
  </si>
  <si>
    <t>Parc Départemental de Bessilles</t>
  </si>
  <si>
    <t>Marchand Danièle</t>
  </si>
  <si>
    <t>Barnet David</t>
  </si>
  <si>
    <t>vacances scolaires</t>
  </si>
  <si>
    <t>Pont Des Cammaous ' Aleyrac</t>
  </si>
  <si>
    <t>Bernard Calvié</t>
  </si>
  <si>
    <t>Rando annulée -  pluie</t>
  </si>
  <si>
    <t>Saint Bauzille de Putois</t>
  </si>
  <si>
    <t>Jean Barthélémy</t>
  </si>
  <si>
    <t>Les Rives</t>
  </si>
  <si>
    <t>Gérard Jérôme</t>
  </si>
  <si>
    <t>Liausson</t>
  </si>
  <si>
    <t>rando plus adaptée au G4</t>
  </si>
  <si>
    <t>Ganges</t>
  </si>
  <si>
    <t>Jerome Gérard</t>
  </si>
  <si>
    <t>Gigean La Gardiole</t>
  </si>
  <si>
    <t>Presqu'iles de la Sure et Rouens</t>
  </si>
  <si>
    <t>sentier fermé, rando trop difficile pour le G3</t>
  </si>
  <si>
    <t>Plage du petit Travers</t>
  </si>
  <si>
    <t>Barnet Sylviane</t>
  </si>
  <si>
    <t>Barbaglia Agnès</t>
  </si>
  <si>
    <t>Glen Marie-Helene</t>
  </si>
  <si>
    <t>Claret Mas Neuf</t>
  </si>
  <si>
    <t>Assas - Montaud</t>
  </si>
  <si>
    <t>un abandon pb de pneu à 3 km</t>
  </si>
  <si>
    <t>Pas de sortie - pas d'animateur disponible</t>
  </si>
  <si>
    <t>plage Petit Travers</t>
  </si>
  <si>
    <t>BARNET Sylviane</t>
  </si>
  <si>
    <t>néant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</si>
</sst>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sz val="8"/>
      <name val="Arial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FFFF"/>
        <bgColor rgb="FFEEEEEE"/>
      </patternFill>
    </fill>
    <fill>
      <patternFill patternType="solid">
        <fgColor rgb="FFFFFFFF"/>
        <bgColor rgb="FFF6F9D4"/>
      </patternFill>
    </fill>
    <fill>
      <patternFill patternType="solid">
        <fgColor theme="0"/>
        <bgColor rgb="FFEEEEEE"/>
      </patternFill>
    </fill>
    <fill>
      <patternFill patternType="solid">
        <fgColor rgb="FF81D41A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933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6F9D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EEEEE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4" borderId="0" applyBorder="0" applyProtection="0"/>
    <xf numFmtId="0" fontId="9" fillId="10" borderId="0" applyBorder="0" applyProtection="0"/>
    <xf numFmtId="0" fontId="13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14" fontId="0" fillId="0" borderId="2" xfId="0" applyNumberFormat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14" fontId="3" fillId="5" borderId="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14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left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9" borderId="0" xfId="0" applyFont="1" applyFill="1" applyAlignment="1">
      <alignment horizontal="center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/>
    </xf>
    <xf numFmtId="14" fontId="0" fillId="0" borderId="2" xfId="0" applyNumberFormat="1" applyBorder="1"/>
    <xf numFmtId="0" fontId="6" fillId="0" borderId="0" xfId="0" applyFont="1" applyAlignment="1">
      <alignment horizontal="center" vertical="center" wrapText="1"/>
    </xf>
    <xf numFmtId="14" fontId="0" fillId="11" borderId="2" xfId="0" applyNumberFormat="1" applyFill="1" applyBorder="1" applyAlignment="1">
      <alignment horizontal="center"/>
    </xf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0" fillId="11" borderId="0" xfId="0" applyFill="1" applyAlignment="1">
      <alignment horizontal="center"/>
    </xf>
    <xf numFmtId="0" fontId="5" fillId="11" borderId="0" xfId="0" applyFont="1" applyFill="1" applyAlignment="1">
      <alignment horizontal="center"/>
    </xf>
    <xf numFmtId="14" fontId="6" fillId="0" borderId="2" xfId="0" applyNumberFormat="1" applyFont="1" applyBorder="1" applyAlignment="1">
      <alignment vertical="center" wrapText="1"/>
    </xf>
    <xf numFmtId="0" fontId="0" fillId="3" borderId="6" xfId="0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0" borderId="0" xfId="0" applyFont="1"/>
    <xf numFmtId="0" fontId="0" fillId="11" borderId="0" xfId="0" applyFill="1"/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6" fillId="11" borderId="0" xfId="0" applyFont="1" applyFill="1" applyAlignment="1">
      <alignment horizontal="right" vertical="center" wrapText="1"/>
    </xf>
    <xf numFmtId="0" fontId="2" fillId="13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left"/>
    </xf>
    <xf numFmtId="0" fontId="2" fillId="13" borderId="2" xfId="0" applyFont="1" applyFill="1" applyBorder="1"/>
    <xf numFmtId="0" fontId="0" fillId="11" borderId="2" xfId="0" applyFill="1" applyBorder="1" applyAlignment="1">
      <alignment wrapText="1"/>
    </xf>
    <xf numFmtId="0" fontId="8" fillId="6" borderId="2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/>
    <xf numFmtId="0" fontId="5" fillId="12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center"/>
    </xf>
    <xf numFmtId="0" fontId="3" fillId="12" borderId="4" xfId="0" applyFont="1" applyFill="1" applyBorder="1"/>
    <xf numFmtId="0" fontId="6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3" fillId="9" borderId="5" xfId="0" applyFont="1" applyFill="1" applyBorder="1"/>
    <xf numFmtId="0" fontId="3" fillId="12" borderId="5" xfId="0" applyFont="1" applyFill="1" applyBorder="1" applyAlignment="1">
      <alignment horizontal="left"/>
    </xf>
    <xf numFmtId="0" fontId="5" fillId="12" borderId="7" xfId="0" applyFont="1" applyFill="1" applyBorder="1" applyAlignment="1">
      <alignment horizontal="center"/>
    </xf>
    <xf numFmtId="14" fontId="8" fillId="12" borderId="2" xfId="0" applyNumberFormat="1" applyFont="1" applyFill="1" applyBorder="1" applyAlignment="1">
      <alignment horizontal="center"/>
    </xf>
    <xf numFmtId="0" fontId="5" fillId="12" borderId="2" xfId="0" applyFont="1" applyFill="1" applyBorder="1"/>
    <xf numFmtId="0" fontId="0" fillId="11" borderId="2" xfId="0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5" fillId="12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 wrapText="1"/>
    </xf>
    <xf numFmtId="14" fontId="5" fillId="12" borderId="2" xfId="0" applyNumberFormat="1" applyFont="1" applyFill="1" applyBorder="1" applyAlignment="1">
      <alignment horizontal="center"/>
    </xf>
    <xf numFmtId="14" fontId="3" fillId="12" borderId="2" xfId="0" applyNumberFormat="1" applyFont="1" applyFill="1" applyBorder="1" applyAlignment="1">
      <alignment horizontal="center"/>
    </xf>
    <xf numFmtId="14" fontId="2" fillId="13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wrapText="1"/>
    </xf>
    <xf numFmtId="0" fontId="3" fillId="12" borderId="2" xfId="0" applyFont="1" applyFill="1" applyBorder="1" applyAlignment="1">
      <alignment horizontal="left" wrapText="1"/>
    </xf>
    <xf numFmtId="0" fontId="5" fillId="12" borderId="4" xfId="0" applyFont="1" applyFill="1" applyBorder="1"/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5" fillId="13" borderId="2" xfId="0" applyFont="1" applyFill="1" applyBorder="1"/>
    <xf numFmtId="0" fontId="10" fillId="13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left"/>
    </xf>
    <xf numFmtId="0" fontId="5" fillId="11" borderId="2" xfId="0" applyFont="1" applyFill="1" applyBorder="1"/>
    <xf numFmtId="0" fontId="5" fillId="11" borderId="2" xfId="0" applyFont="1" applyFill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14" fontId="5" fillId="11" borderId="2" xfId="0" applyNumberFormat="1" applyFont="1" applyFill="1" applyBorder="1" applyAlignment="1">
      <alignment horizontal="center"/>
    </xf>
    <xf numFmtId="14" fontId="5" fillId="9" borderId="2" xfId="0" applyNumberFormat="1" applyFont="1" applyFill="1" applyBorder="1" applyAlignment="1">
      <alignment horizontal="center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center" wrapText="1"/>
    </xf>
    <xf numFmtId="14" fontId="7" fillId="11" borderId="2" xfId="0" applyNumberFormat="1" applyFont="1" applyFill="1" applyBorder="1" applyAlignment="1">
      <alignment horizontal="right" vertical="center" wrapText="1"/>
    </xf>
    <xf numFmtId="0" fontId="7" fillId="11" borderId="2" xfId="0" applyFont="1" applyFill="1" applyBorder="1" applyAlignment="1">
      <alignment horizontal="left" vertical="center" wrapText="1"/>
    </xf>
    <xf numFmtId="14" fontId="6" fillId="11" borderId="2" xfId="0" applyNumberFormat="1" applyFont="1" applyFill="1" applyBorder="1" applyAlignment="1">
      <alignment horizontal="right" vertical="center" wrapText="1"/>
    </xf>
    <xf numFmtId="0" fontId="5" fillId="12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right" vertical="center" wrapText="1"/>
    </xf>
    <xf numFmtId="0" fontId="3" fillId="15" borderId="2" xfId="0" applyFont="1" applyFill="1" applyBorder="1"/>
    <xf numFmtId="0" fontId="3" fillId="15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 wrapText="1"/>
    </xf>
    <xf numFmtId="0" fontId="5" fillId="15" borderId="2" xfId="0" applyFont="1" applyFill="1" applyBorder="1"/>
    <xf numFmtId="14" fontId="3" fillId="9" borderId="2" xfId="0" applyNumberFormat="1" applyFont="1" applyFill="1" applyBorder="1" applyAlignment="1">
      <alignment horizontal="center"/>
    </xf>
    <xf numFmtId="14" fontId="7" fillId="11" borderId="2" xfId="0" applyNumberFormat="1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14" fontId="6" fillId="11" borderId="2" xfId="0" applyNumberFormat="1" applyFont="1" applyFill="1" applyBorder="1" applyAlignment="1">
      <alignment horizontal="left" vertical="center" wrapText="1"/>
    </xf>
    <xf numFmtId="14" fontId="5" fillId="16" borderId="2" xfId="0" applyNumberFormat="1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16" borderId="2" xfId="0" applyFont="1" applyFill="1" applyBorder="1" applyAlignment="1">
      <alignment wrapText="1"/>
    </xf>
    <xf numFmtId="0" fontId="5" fillId="17" borderId="2" xfId="0" applyFont="1" applyFill="1" applyBorder="1" applyAlignment="1">
      <alignment horizontal="center"/>
    </xf>
    <xf numFmtId="0" fontId="5" fillId="17" borderId="2" xfId="0" applyFont="1" applyFill="1" applyBorder="1"/>
    <xf numFmtId="0" fontId="5" fillId="9" borderId="0" xfId="0" applyFont="1" applyFill="1" applyAlignment="1">
      <alignment horizontal="center"/>
    </xf>
    <xf numFmtId="0" fontId="0" fillId="16" borderId="0" xfId="0" applyFill="1"/>
    <xf numFmtId="14" fontId="10" fillId="17" borderId="2" xfId="0" applyNumberFormat="1" applyFont="1" applyFill="1" applyBorder="1" applyAlignment="1">
      <alignment horizontal="center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  <xf numFmtId="0" fontId="5" fillId="1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0" fontId="5" fillId="4" borderId="2" xfId="0" applyFont="1" applyFill="1" applyBorder="1"/>
    <xf numFmtId="0" fontId="0" fillId="4" borderId="2" xfId="0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14" fontId="7" fillId="16" borderId="2" xfId="0" applyNumberFormat="1" applyFont="1" applyFill="1" applyBorder="1" applyAlignment="1">
      <alignment horizontal="right" vertical="center" wrapText="1"/>
    </xf>
    <xf numFmtId="0" fontId="5" fillId="16" borderId="2" xfId="0" applyFont="1" applyFill="1" applyBorder="1" applyAlignment="1">
      <alignment horizontal="left" wrapText="1"/>
    </xf>
    <xf numFmtId="0" fontId="5" fillId="1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6" borderId="2" xfId="0" applyFill="1" applyBorder="1" applyAlignment="1">
      <alignment horizontal="left"/>
    </xf>
    <xf numFmtId="0" fontId="0" fillId="16" borderId="2" xfId="0" applyFill="1" applyBorder="1" applyAlignment="1">
      <alignment horizontal="center"/>
    </xf>
    <xf numFmtId="0" fontId="0" fillId="16" borderId="2" xfId="0" applyFill="1" applyBorder="1"/>
    <xf numFmtId="0" fontId="0" fillId="17" borderId="2" xfId="0" applyFill="1" applyBorder="1"/>
    <xf numFmtId="0" fontId="5" fillId="17" borderId="2" xfId="0" applyFont="1" applyFill="1" applyBorder="1" applyAlignment="1">
      <alignment horizontal="center" wrapText="1"/>
    </xf>
    <xf numFmtId="14" fontId="5" fillId="4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4" fontId="6" fillId="0" borderId="0" xfId="0" applyNumberFormat="1" applyFont="1" applyAlignment="1">
      <alignment horizontal="right" vertical="center" wrapText="1"/>
    </xf>
    <xf numFmtId="14" fontId="6" fillId="0" borderId="11" xfId="0" applyNumberFormat="1" applyFont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/>
    </xf>
    <xf numFmtId="0" fontId="12" fillId="18" borderId="2" xfId="0" applyFont="1" applyFill="1" applyBorder="1" applyAlignment="1">
      <alignment vertical="center"/>
    </xf>
    <xf numFmtId="0" fontId="12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14" fontId="12" fillId="19" borderId="2" xfId="0" applyNumberFormat="1" applyFont="1" applyFill="1" applyBorder="1" applyAlignment="1">
      <alignment vertical="center"/>
    </xf>
    <xf numFmtId="0" fontId="12" fillId="19" borderId="2" xfId="0" applyFont="1" applyFill="1" applyBorder="1" applyAlignment="1">
      <alignment vertical="center"/>
    </xf>
    <xf numFmtId="0" fontId="12" fillId="19" borderId="2" xfId="0" applyFont="1" applyFill="1" applyBorder="1" applyAlignment="1">
      <alignment horizontal="center" vertical="center"/>
    </xf>
    <xf numFmtId="14" fontId="12" fillId="18" borderId="2" xfId="0" applyNumberFormat="1" applyFont="1" applyFill="1" applyBorder="1" applyAlignment="1">
      <alignment vertical="center"/>
    </xf>
    <xf numFmtId="14" fontId="0" fillId="13" borderId="2" xfId="0" applyNumberFormat="1" applyFill="1" applyBorder="1" applyAlignment="1">
      <alignment horizontal="center"/>
    </xf>
    <xf numFmtId="0" fontId="0" fillId="19" borderId="2" xfId="0" applyFill="1" applyBorder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2" fillId="0" borderId="2" xfId="3" applyFont="1" applyBorder="1" applyAlignment="1">
      <alignment vertical="center"/>
    </xf>
    <xf numFmtId="0" fontId="12" fillId="0" borderId="2" xfId="3" applyFont="1" applyBorder="1" applyAlignment="1">
      <alignment horizontal="center" vertical="center"/>
    </xf>
    <xf numFmtId="0" fontId="13" fillId="0" borderId="2" xfId="3" applyBorder="1"/>
    <xf numFmtId="0" fontId="0" fillId="6" borderId="2" xfId="0" applyFill="1" applyBorder="1" applyAlignment="1">
      <alignment horizontal="center"/>
    </xf>
  </cellXfs>
  <cellStyles count="4">
    <cellStyle name="Normal" xfId="0" builtinId="0"/>
    <cellStyle name="Normal 2" xfId="3" xr:uid="{905AA704-1B83-4E44-B0EB-53B725DC73B3}"/>
    <cellStyle name="rouge" xfId="1" xr:uid="{46C285EF-0608-487A-A826-6CE02981F929}"/>
    <cellStyle name="vert" xfId="2" xr:uid="{FCEFD8C8-9B78-4BAB-A219-E7E1E59C4284}"/>
  </cellStyles>
  <dxfs count="36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workbookViewId="0">
      <selection activeCell="A2" sqref="A2:J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" customWidth="1"/>
    <col min="4" max="4" width="9.42578125" customWidth="1"/>
    <col min="5" max="5" width="20.140625" customWidth="1"/>
    <col min="6" max="6" width="18.7109375" style="1" customWidth="1"/>
    <col min="7" max="7" width="22.28515625" customWidth="1"/>
    <col min="8" max="8" width="18.7109375" style="1" customWidth="1"/>
    <col min="9" max="9" width="19.140625" customWidth="1"/>
    <col min="10" max="10" width="24.85546875" customWidth="1"/>
  </cols>
  <sheetData>
    <row r="1" spans="1:12" ht="25.5" x14ac:dyDescent="0.35">
      <c r="A1" s="190" t="s">
        <v>21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2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2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2" x14ac:dyDescent="0.2">
      <c r="A4" s="4">
        <v>1</v>
      </c>
      <c r="B4" s="19">
        <v>46027</v>
      </c>
      <c r="C4" s="47" t="s">
        <v>38</v>
      </c>
      <c r="D4" s="48">
        <v>12</v>
      </c>
      <c r="E4" s="47" t="s">
        <v>39</v>
      </c>
      <c r="F4" s="47" t="s">
        <v>32</v>
      </c>
      <c r="G4" s="47" t="s">
        <v>40</v>
      </c>
      <c r="H4" s="47" t="s">
        <v>37</v>
      </c>
      <c r="I4" s="47"/>
      <c r="J4" s="4" t="s">
        <v>33</v>
      </c>
    </row>
    <row r="5" spans="1:12" ht="25.5" x14ac:dyDescent="0.2">
      <c r="A5" s="4">
        <v>1</v>
      </c>
      <c r="B5" s="19">
        <f>B4+7</f>
        <v>46034</v>
      </c>
      <c r="C5" s="47" t="s">
        <v>54</v>
      </c>
      <c r="D5" s="48">
        <v>20</v>
      </c>
      <c r="E5" s="47" t="s">
        <v>29</v>
      </c>
      <c r="F5" s="47" t="s">
        <v>30</v>
      </c>
      <c r="G5" s="47" t="s">
        <v>70</v>
      </c>
      <c r="H5" s="47" t="s">
        <v>37</v>
      </c>
      <c r="I5" s="47"/>
      <c r="J5" s="48" t="s">
        <v>33</v>
      </c>
      <c r="K5" s="55"/>
      <c r="L5" s="55"/>
    </row>
    <row r="6" spans="1:12" x14ac:dyDescent="0.2">
      <c r="A6" s="149">
        <v>0</v>
      </c>
      <c r="B6" s="136">
        <f t="shared" ref="B6:B16" si="0">B5+7</f>
        <v>46041</v>
      </c>
      <c r="C6" s="155" t="s">
        <v>80</v>
      </c>
      <c r="D6" s="156"/>
      <c r="E6" s="157"/>
      <c r="F6" s="158"/>
      <c r="G6" s="157"/>
      <c r="H6" s="158"/>
      <c r="I6" s="158"/>
      <c r="J6" s="158" t="s">
        <v>80</v>
      </c>
    </row>
    <row r="7" spans="1:12" x14ac:dyDescent="0.2">
      <c r="A7" s="81">
        <v>1</v>
      </c>
      <c r="B7" s="19">
        <f t="shared" si="0"/>
        <v>46048</v>
      </c>
      <c r="C7" s="47" t="s">
        <v>85</v>
      </c>
      <c r="D7" s="48">
        <v>15</v>
      </c>
      <c r="E7" s="47" t="s">
        <v>36</v>
      </c>
      <c r="F7" s="47" t="s">
        <v>30</v>
      </c>
      <c r="G7" s="47" t="s">
        <v>86</v>
      </c>
      <c r="H7" s="47" t="s">
        <v>37</v>
      </c>
      <c r="I7" s="47"/>
      <c r="J7" s="47" t="s">
        <v>33</v>
      </c>
    </row>
    <row r="8" spans="1:12" x14ac:dyDescent="0.2">
      <c r="A8" s="139">
        <v>0</v>
      </c>
      <c r="B8" s="136">
        <f t="shared" si="0"/>
        <v>46055</v>
      </c>
      <c r="C8" s="140" t="s">
        <v>80</v>
      </c>
      <c r="D8" s="138"/>
      <c r="E8" s="152"/>
      <c r="F8" s="138"/>
      <c r="G8" s="152"/>
      <c r="H8" s="138"/>
      <c r="I8" s="152"/>
      <c r="J8" s="138" t="s">
        <v>80</v>
      </c>
    </row>
    <row r="9" spans="1:12" ht="25.5" x14ac:dyDescent="0.2">
      <c r="A9" s="80">
        <v>1</v>
      </c>
      <c r="B9" s="19">
        <f t="shared" si="0"/>
        <v>46062</v>
      </c>
      <c r="C9" s="47" t="s">
        <v>125</v>
      </c>
      <c r="D9" s="48">
        <v>26</v>
      </c>
      <c r="E9" s="47" t="s">
        <v>39</v>
      </c>
      <c r="F9" s="47" t="s">
        <v>32</v>
      </c>
      <c r="G9" s="47" t="s">
        <v>86</v>
      </c>
      <c r="H9" s="47" t="s">
        <v>37</v>
      </c>
      <c r="I9" s="47"/>
      <c r="J9" s="47" t="s">
        <v>33</v>
      </c>
    </row>
    <row r="10" spans="1:12" x14ac:dyDescent="0.2">
      <c r="A10" s="149">
        <v>0</v>
      </c>
      <c r="B10" s="136">
        <f t="shared" si="0"/>
        <v>46069</v>
      </c>
      <c r="C10" s="157" t="s">
        <v>130</v>
      </c>
      <c r="D10" s="158"/>
      <c r="E10" s="157"/>
      <c r="F10" s="158"/>
      <c r="G10" s="157"/>
      <c r="H10" s="158"/>
      <c r="I10" s="158"/>
      <c r="J10" s="158" t="s">
        <v>130</v>
      </c>
    </row>
    <row r="11" spans="1:12" x14ac:dyDescent="0.2">
      <c r="A11" s="149">
        <v>0</v>
      </c>
      <c r="B11" s="136">
        <f t="shared" si="0"/>
        <v>46076</v>
      </c>
      <c r="C11" s="157" t="s">
        <v>145</v>
      </c>
      <c r="D11" s="158"/>
      <c r="E11" s="157"/>
      <c r="F11" s="158"/>
      <c r="G11" s="157"/>
      <c r="H11" s="158"/>
      <c r="I11" s="158"/>
      <c r="J11" s="158" t="s">
        <v>10</v>
      </c>
    </row>
    <row r="12" spans="1:12" x14ac:dyDescent="0.2">
      <c r="A12" s="139">
        <v>0</v>
      </c>
      <c r="B12" s="136">
        <f t="shared" si="0"/>
        <v>46083</v>
      </c>
      <c r="C12" s="152" t="s">
        <v>80</v>
      </c>
      <c r="D12" s="138"/>
      <c r="E12" s="152"/>
      <c r="F12" s="138"/>
      <c r="G12" s="152"/>
      <c r="H12" s="138"/>
      <c r="I12" s="138"/>
      <c r="J12" s="138" t="s">
        <v>80</v>
      </c>
    </row>
    <row r="13" spans="1:12" x14ac:dyDescent="0.2">
      <c r="A13" s="149">
        <v>0</v>
      </c>
      <c r="B13" s="136">
        <f t="shared" si="0"/>
        <v>46090</v>
      </c>
      <c r="C13" s="155" t="s">
        <v>80</v>
      </c>
      <c r="D13" s="158"/>
      <c r="E13" s="157"/>
      <c r="F13" s="158"/>
      <c r="G13" s="157"/>
      <c r="H13" s="158"/>
      <c r="I13" s="158"/>
      <c r="J13" s="149" t="s">
        <v>80</v>
      </c>
    </row>
    <row r="14" spans="1:12" x14ac:dyDescent="0.2">
      <c r="A14" s="81">
        <v>0</v>
      </c>
      <c r="B14" s="19">
        <f t="shared" si="0"/>
        <v>46097</v>
      </c>
      <c r="C14" s="57"/>
      <c r="D14" s="58"/>
      <c r="E14" s="57"/>
      <c r="F14" s="58"/>
      <c r="G14" s="57"/>
      <c r="H14" s="58"/>
      <c r="I14" s="58"/>
      <c r="J14" s="58"/>
    </row>
    <row r="15" spans="1:12" x14ac:dyDescent="0.2">
      <c r="A15" s="80">
        <v>0</v>
      </c>
      <c r="B15" s="19">
        <f t="shared" si="0"/>
        <v>46104</v>
      </c>
      <c r="C15" s="76"/>
      <c r="D15" s="74"/>
      <c r="E15" s="76"/>
      <c r="F15" s="74"/>
      <c r="G15" s="76"/>
      <c r="H15" s="74"/>
      <c r="I15" s="74"/>
      <c r="J15" s="74"/>
    </row>
    <row r="16" spans="1:12" x14ac:dyDescent="0.2">
      <c r="A16" s="4">
        <v>0</v>
      </c>
      <c r="B16" s="19">
        <f t="shared" si="0"/>
        <v>46111</v>
      </c>
      <c r="C16" s="6"/>
      <c r="D16" s="4"/>
      <c r="E16" s="5"/>
      <c r="F16" s="4"/>
      <c r="G16" s="5"/>
      <c r="H16" s="4"/>
      <c r="I16" s="4"/>
      <c r="J16" s="4"/>
    </row>
    <row r="17" spans="1:12" s="1" customFormat="1" x14ac:dyDescent="0.2">
      <c r="A17" s="27">
        <f>SUM(A4:A16)</f>
        <v>4</v>
      </c>
      <c r="B17" s="25"/>
      <c r="C17" s="27"/>
      <c r="D17" s="27">
        <f>SUM(D4:D16)</f>
        <v>73</v>
      </c>
      <c r="E17" s="27"/>
      <c r="F17" s="27"/>
      <c r="G17" s="27"/>
      <c r="H17" s="27"/>
      <c r="I17" s="27"/>
      <c r="J17" s="27"/>
    </row>
    <row r="18" spans="1:12" x14ac:dyDescent="0.2">
      <c r="A18" s="1"/>
      <c r="B18" s="9"/>
      <c r="C18" s="1"/>
      <c r="D18" s="10"/>
      <c r="E18" s="1"/>
      <c r="G18" s="10"/>
      <c r="I18" s="1"/>
      <c r="J18" s="1"/>
    </row>
    <row r="19" spans="1:12" ht="25.5" x14ac:dyDescent="0.35">
      <c r="A19" s="191" t="s">
        <v>18</v>
      </c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2" x14ac:dyDescent="0.2">
      <c r="A20" s="4" t="s">
        <v>0</v>
      </c>
      <c r="B20" s="19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tr">
        <f>I3</f>
        <v>Animateur n°3</v>
      </c>
      <c r="J20" s="4" t="s">
        <v>9</v>
      </c>
    </row>
    <row r="21" spans="1:12" x14ac:dyDescent="0.2">
      <c r="A21" s="11">
        <v>0</v>
      </c>
      <c r="B21" s="20">
        <v>46118</v>
      </c>
      <c r="C21" s="32"/>
      <c r="D21" s="31"/>
      <c r="E21" s="32"/>
      <c r="F21" s="31"/>
      <c r="G21" s="32"/>
      <c r="H21" s="31"/>
      <c r="I21" s="31"/>
      <c r="J21" s="11"/>
    </row>
    <row r="22" spans="1:12" x14ac:dyDescent="0.2">
      <c r="A22" s="53">
        <v>0</v>
      </c>
      <c r="B22" s="95">
        <f>B21+7</f>
        <v>46125</v>
      </c>
      <c r="C22" s="82"/>
      <c r="D22" s="83"/>
      <c r="E22" s="84"/>
      <c r="F22" s="84"/>
      <c r="G22" s="85"/>
      <c r="H22" s="84"/>
      <c r="I22" s="84"/>
      <c r="J22" s="84"/>
    </row>
    <row r="23" spans="1:12" x14ac:dyDescent="0.2">
      <c r="A23" s="53">
        <v>0</v>
      </c>
      <c r="B23" s="95">
        <f t="shared" ref="B23:B33" si="1">B22+7</f>
        <v>46132</v>
      </c>
      <c r="C23" s="82"/>
      <c r="D23" s="83"/>
      <c r="E23" s="84"/>
      <c r="F23" s="84"/>
      <c r="G23" s="85"/>
      <c r="H23" s="84"/>
      <c r="I23" s="84"/>
      <c r="J23" s="84"/>
    </row>
    <row r="24" spans="1:12" x14ac:dyDescent="0.2">
      <c r="A24" s="17">
        <v>0</v>
      </c>
      <c r="B24" s="95">
        <f t="shared" si="1"/>
        <v>46139</v>
      </c>
      <c r="C24" s="44"/>
      <c r="D24" s="45"/>
      <c r="E24" s="44"/>
      <c r="F24" s="45"/>
      <c r="G24" s="44"/>
      <c r="H24" s="45"/>
      <c r="I24" s="45"/>
      <c r="J24" s="45"/>
    </row>
    <row r="25" spans="1:12" x14ac:dyDescent="0.2">
      <c r="A25" s="78">
        <v>0</v>
      </c>
      <c r="B25" s="95">
        <f t="shared" si="1"/>
        <v>46146</v>
      </c>
      <c r="C25" s="84"/>
      <c r="D25" s="83"/>
      <c r="E25" s="84"/>
      <c r="F25" s="84"/>
      <c r="G25" s="83"/>
      <c r="H25" s="84"/>
      <c r="I25" s="84"/>
      <c r="J25" s="82"/>
    </row>
    <row r="26" spans="1:12" x14ac:dyDescent="0.2">
      <c r="A26" s="53">
        <v>0</v>
      </c>
      <c r="B26" s="95">
        <f t="shared" si="1"/>
        <v>46153</v>
      </c>
      <c r="C26" s="93"/>
      <c r="D26" s="84"/>
      <c r="E26" s="83"/>
      <c r="F26" s="84"/>
      <c r="G26" s="83"/>
      <c r="H26" s="84"/>
      <c r="I26" s="84"/>
      <c r="J26" s="84"/>
    </row>
    <row r="27" spans="1:12" x14ac:dyDescent="0.2">
      <c r="A27" s="53">
        <v>0</v>
      </c>
      <c r="B27" s="95">
        <f t="shared" si="1"/>
        <v>46160</v>
      </c>
      <c r="C27" s="93"/>
      <c r="D27" s="84"/>
      <c r="E27" s="83"/>
      <c r="F27" s="84"/>
      <c r="G27" s="85"/>
      <c r="H27" s="84"/>
      <c r="I27" s="84"/>
      <c r="J27" s="84"/>
    </row>
    <row r="28" spans="1:12" x14ac:dyDescent="0.2">
      <c r="A28" s="53">
        <v>0</v>
      </c>
      <c r="B28" s="95">
        <f t="shared" si="1"/>
        <v>46167</v>
      </c>
      <c r="C28" s="93"/>
      <c r="D28" s="84"/>
      <c r="E28" s="83"/>
      <c r="F28" s="84"/>
      <c r="G28" s="83"/>
      <c r="H28" s="84"/>
      <c r="I28" s="84"/>
      <c r="J28" s="59"/>
    </row>
    <row r="29" spans="1:12" x14ac:dyDescent="0.2">
      <c r="A29" s="53">
        <v>0</v>
      </c>
      <c r="B29" s="95">
        <f t="shared" si="1"/>
        <v>46174</v>
      </c>
      <c r="C29" s="92"/>
      <c r="D29" s="45"/>
      <c r="E29" s="44"/>
      <c r="F29" s="45"/>
      <c r="G29" s="44"/>
      <c r="H29" s="45"/>
      <c r="I29" s="45"/>
      <c r="J29" s="45"/>
    </row>
    <row r="30" spans="1:12" x14ac:dyDescent="0.2">
      <c r="A30" s="79">
        <v>0</v>
      </c>
      <c r="B30" s="95">
        <f t="shared" si="1"/>
        <v>46181</v>
      </c>
      <c r="C30" s="94"/>
      <c r="D30" s="87"/>
      <c r="E30" s="88"/>
      <c r="F30" s="88"/>
      <c r="G30" s="89"/>
      <c r="H30" s="88"/>
      <c r="I30" s="88"/>
      <c r="J30" s="86"/>
    </row>
    <row r="31" spans="1:12" x14ac:dyDescent="0.2">
      <c r="A31" s="53">
        <v>0</v>
      </c>
      <c r="B31" s="95">
        <f t="shared" si="1"/>
        <v>46188</v>
      </c>
      <c r="C31" s="44"/>
      <c r="D31" s="45"/>
      <c r="E31" s="44"/>
      <c r="F31" s="45"/>
      <c r="G31" s="44"/>
      <c r="H31" s="45"/>
      <c r="I31" s="57"/>
      <c r="J31" s="45"/>
    </row>
    <row r="32" spans="1:12" x14ac:dyDescent="0.2">
      <c r="A32" s="68">
        <v>0</v>
      </c>
      <c r="B32" s="95">
        <f t="shared" si="1"/>
        <v>46195</v>
      </c>
      <c r="C32" s="90"/>
      <c r="D32" s="91"/>
      <c r="E32" s="90"/>
      <c r="F32" s="91"/>
      <c r="G32" s="90"/>
      <c r="H32" s="91"/>
      <c r="I32" s="90"/>
      <c r="J32" s="90"/>
      <c r="K32" s="50"/>
      <c r="L32" s="50"/>
    </row>
    <row r="33" spans="1:12" x14ac:dyDescent="0.2">
      <c r="A33" s="68">
        <v>0</v>
      </c>
      <c r="B33" s="95">
        <f t="shared" si="1"/>
        <v>46202</v>
      </c>
      <c r="C33" s="47"/>
      <c r="D33" s="48"/>
      <c r="E33" s="47"/>
      <c r="F33" s="48"/>
      <c r="G33" s="47"/>
      <c r="H33" s="48"/>
      <c r="I33" s="47"/>
      <c r="J33" s="47"/>
      <c r="K33" s="50"/>
      <c r="L33" s="50"/>
    </row>
    <row r="34" spans="1:12" x14ac:dyDescent="0.2">
      <c r="A34" s="67">
        <f>SUM(A21:A33)</f>
        <v>0</v>
      </c>
      <c r="B34" s="25"/>
      <c r="C34" s="27"/>
      <c r="D34" s="27"/>
      <c r="E34" s="27"/>
      <c r="F34" s="27"/>
      <c r="G34" s="43"/>
      <c r="H34" s="27"/>
      <c r="I34" s="27"/>
      <c r="J34" s="27"/>
    </row>
    <row r="35" spans="1:12" x14ac:dyDescent="0.2">
      <c r="A35" s="1"/>
      <c r="B35" s="9"/>
      <c r="C35" s="1"/>
      <c r="D35" s="10"/>
      <c r="E35" s="1"/>
      <c r="G35" s="10"/>
      <c r="I35" s="1"/>
      <c r="J35" s="1"/>
    </row>
    <row r="36" spans="1:12" ht="25.5" x14ac:dyDescent="0.35">
      <c r="A36" s="191" t="s">
        <v>19</v>
      </c>
      <c r="B36" s="191"/>
      <c r="C36" s="191"/>
      <c r="D36" s="191"/>
      <c r="E36" s="191"/>
      <c r="F36" s="191"/>
      <c r="G36" s="191"/>
      <c r="H36" s="191"/>
      <c r="I36" s="191"/>
      <c r="J36" s="191"/>
    </row>
    <row r="37" spans="1:12" x14ac:dyDescent="0.2">
      <c r="A37" s="4" t="s">
        <v>0</v>
      </c>
      <c r="B37" s="19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 t="s">
        <v>6</v>
      </c>
      <c r="H37" s="4" t="s">
        <v>7</v>
      </c>
      <c r="I37" s="4" t="str">
        <f>I20</f>
        <v>Animateur n°3</v>
      </c>
      <c r="J37" s="4" t="s">
        <v>9</v>
      </c>
    </row>
    <row r="38" spans="1:12" x14ac:dyDescent="0.2">
      <c r="A38" s="4">
        <v>0</v>
      </c>
      <c r="B38" s="19">
        <v>46272</v>
      </c>
      <c r="C38" s="47"/>
      <c r="D38" s="48"/>
      <c r="E38" s="47"/>
      <c r="F38" s="47"/>
      <c r="G38" s="47"/>
      <c r="H38" s="47"/>
      <c r="I38" s="47"/>
      <c r="J38" s="47"/>
    </row>
    <row r="39" spans="1:12" x14ac:dyDescent="0.2">
      <c r="A39" s="4">
        <v>0</v>
      </c>
      <c r="B39" s="19">
        <f>B38+7</f>
        <v>46279</v>
      </c>
      <c r="C39" s="5"/>
      <c r="D39" s="4"/>
      <c r="E39" s="5"/>
      <c r="F39" s="15"/>
      <c r="G39" s="5"/>
      <c r="H39" s="15"/>
      <c r="I39" s="5"/>
      <c r="J39" s="15"/>
    </row>
    <row r="40" spans="1:12" x14ac:dyDescent="0.2">
      <c r="A40" s="4">
        <v>0</v>
      </c>
      <c r="B40" s="19">
        <f t="shared" ref="B40:B41" si="2">B39+7</f>
        <v>46286</v>
      </c>
      <c r="C40" s="47"/>
      <c r="D40" s="48"/>
      <c r="E40" s="47"/>
      <c r="F40" s="47"/>
      <c r="G40" s="47"/>
      <c r="H40" s="47"/>
      <c r="I40" s="47"/>
      <c r="J40" s="47"/>
    </row>
    <row r="41" spans="1:12" x14ac:dyDescent="0.2">
      <c r="A41" s="4">
        <v>0</v>
      </c>
      <c r="B41" s="19">
        <f t="shared" si="2"/>
        <v>46293</v>
      </c>
      <c r="C41" s="47"/>
      <c r="D41" s="48"/>
      <c r="E41" s="47"/>
      <c r="F41" s="47"/>
      <c r="G41" s="47"/>
      <c r="H41" s="47"/>
      <c r="I41" s="5"/>
      <c r="J41" s="47"/>
    </row>
    <row r="42" spans="1:12" x14ac:dyDescent="0.2">
      <c r="A42" s="27">
        <v>0</v>
      </c>
      <c r="B42" s="25"/>
      <c r="C42" s="27"/>
      <c r="D42" s="27"/>
      <c r="E42" s="27"/>
      <c r="F42" s="27"/>
      <c r="G42" s="43"/>
      <c r="H42" s="27"/>
      <c r="I42" s="27"/>
      <c r="J42" s="27"/>
    </row>
    <row r="43" spans="1:12" x14ac:dyDescent="0.2">
      <c r="A43" s="1"/>
      <c r="B43" s="9"/>
      <c r="C43" s="1"/>
      <c r="D43" s="1"/>
      <c r="E43" s="1"/>
      <c r="G43" s="10"/>
      <c r="I43" s="1"/>
      <c r="J43" s="1"/>
    </row>
    <row r="44" spans="1:12" ht="25.5" x14ac:dyDescent="0.35">
      <c r="A44" s="193" t="s">
        <v>20</v>
      </c>
      <c r="B44" s="193"/>
      <c r="C44" s="193"/>
      <c r="D44" s="193"/>
      <c r="E44" s="193"/>
      <c r="F44" s="193"/>
      <c r="G44" s="193"/>
      <c r="H44" s="193"/>
      <c r="I44" s="193"/>
      <c r="J44" s="193"/>
    </row>
    <row r="45" spans="1:12" x14ac:dyDescent="0.2">
      <c r="A45" s="4" t="s">
        <v>0</v>
      </c>
      <c r="B45" s="19" t="s">
        <v>1</v>
      </c>
      <c r="C45" s="4" t="s">
        <v>2</v>
      </c>
      <c r="D45" s="4" t="s">
        <v>3</v>
      </c>
      <c r="E45" s="4" t="s">
        <v>4</v>
      </c>
      <c r="F45" s="4" t="s">
        <v>5</v>
      </c>
      <c r="G45" s="4" t="s">
        <v>6</v>
      </c>
      <c r="H45" s="4" t="s">
        <v>7</v>
      </c>
      <c r="I45" s="4" t="str">
        <f>I37</f>
        <v>Animateur n°3</v>
      </c>
      <c r="J45" s="4" t="s">
        <v>9</v>
      </c>
    </row>
    <row r="46" spans="1:12" x14ac:dyDescent="0.2">
      <c r="A46" s="11">
        <v>0</v>
      </c>
      <c r="B46" s="20">
        <v>46300</v>
      </c>
      <c r="C46" s="47"/>
      <c r="D46" s="48"/>
      <c r="E46" s="47"/>
      <c r="F46" s="47"/>
      <c r="G46" s="47"/>
      <c r="H46" s="47"/>
      <c r="I46" s="5"/>
      <c r="J46" s="47"/>
    </row>
    <row r="47" spans="1:12" x14ac:dyDescent="0.2">
      <c r="A47" s="11">
        <v>0</v>
      </c>
      <c r="B47" s="20">
        <f>B46+7</f>
        <v>46307</v>
      </c>
      <c r="C47" s="47"/>
      <c r="D47" s="48"/>
      <c r="E47" s="47"/>
      <c r="F47" s="47"/>
      <c r="G47" s="47"/>
      <c r="H47" s="47"/>
      <c r="I47" s="47"/>
      <c r="J47" s="47"/>
    </row>
    <row r="48" spans="1:12" x14ac:dyDescent="0.2">
      <c r="A48" s="53">
        <v>0</v>
      </c>
      <c r="B48" s="20">
        <f t="shared" ref="B48:B56" si="3">B47+7</f>
        <v>46314</v>
      </c>
      <c r="C48" s="96"/>
      <c r="D48" s="84"/>
      <c r="E48" s="84"/>
      <c r="F48" s="84"/>
      <c r="G48" s="83"/>
      <c r="H48" s="84"/>
      <c r="I48" s="84"/>
      <c r="J48" s="82"/>
    </row>
    <row r="49" spans="1:10" x14ac:dyDescent="0.2">
      <c r="A49" s="53">
        <v>0</v>
      </c>
      <c r="B49" s="20">
        <f t="shared" si="3"/>
        <v>46321</v>
      </c>
      <c r="C49" s="96"/>
      <c r="D49" s="84"/>
      <c r="E49" s="84"/>
      <c r="F49" s="84"/>
      <c r="G49" s="83"/>
      <c r="H49" s="84"/>
      <c r="I49" s="84"/>
      <c r="J49" s="82"/>
    </row>
    <row r="50" spans="1:10" x14ac:dyDescent="0.2">
      <c r="A50" s="53">
        <v>0</v>
      </c>
      <c r="B50" s="20">
        <f t="shared" si="3"/>
        <v>46328</v>
      </c>
      <c r="C50" s="90"/>
      <c r="D50" s="91"/>
      <c r="E50" s="90"/>
      <c r="F50" s="90"/>
      <c r="G50" s="90"/>
      <c r="H50" s="90"/>
      <c r="I50" s="57"/>
      <c r="J50" s="90"/>
    </row>
    <row r="51" spans="1:10" x14ac:dyDescent="0.2">
      <c r="A51" s="53">
        <v>0</v>
      </c>
      <c r="B51" s="20">
        <f t="shared" si="3"/>
        <v>46335</v>
      </c>
      <c r="C51" s="90"/>
      <c r="D51" s="91"/>
      <c r="E51" s="90"/>
      <c r="F51" s="90"/>
      <c r="G51" s="90"/>
      <c r="H51" s="90"/>
      <c r="I51" s="90"/>
      <c r="J51" s="90"/>
    </row>
    <row r="52" spans="1:10" x14ac:dyDescent="0.2">
      <c r="A52" s="53">
        <v>0</v>
      </c>
      <c r="B52" s="20">
        <f t="shared" si="3"/>
        <v>46342</v>
      </c>
      <c r="C52" s="90"/>
      <c r="D52" s="91"/>
      <c r="E52" s="90"/>
      <c r="F52" s="90"/>
      <c r="G52" s="90"/>
      <c r="H52" s="90"/>
      <c r="I52" s="90"/>
      <c r="J52" s="90"/>
    </row>
    <row r="53" spans="1:10" x14ac:dyDescent="0.2">
      <c r="A53" s="53">
        <v>0</v>
      </c>
      <c r="B53" s="20">
        <f t="shared" si="3"/>
        <v>46349</v>
      </c>
      <c r="C53" s="96"/>
      <c r="D53" s="84"/>
      <c r="E53" s="84"/>
      <c r="F53" s="84"/>
      <c r="G53" s="83"/>
      <c r="H53" s="84"/>
      <c r="I53" s="84"/>
      <c r="J53" s="82"/>
    </row>
    <row r="54" spans="1:10" x14ac:dyDescent="0.2">
      <c r="A54" s="53">
        <v>0</v>
      </c>
      <c r="B54" s="20">
        <f t="shared" si="3"/>
        <v>46356</v>
      </c>
      <c r="C54" s="90"/>
      <c r="D54" s="91"/>
      <c r="E54" s="90"/>
      <c r="F54" s="90"/>
      <c r="G54" s="90"/>
      <c r="H54" s="90"/>
      <c r="I54" s="90"/>
      <c r="J54" s="90"/>
    </row>
    <row r="55" spans="1:10" x14ac:dyDescent="0.2">
      <c r="A55" s="53">
        <v>0</v>
      </c>
      <c r="B55" s="20">
        <f t="shared" si="3"/>
        <v>46363</v>
      </c>
      <c r="C55" s="90"/>
      <c r="D55" s="91"/>
      <c r="E55" s="90"/>
      <c r="F55" s="90"/>
      <c r="G55" s="90"/>
      <c r="H55" s="90"/>
      <c r="I55" s="90"/>
      <c r="J55" s="90"/>
    </row>
    <row r="56" spans="1:10" x14ac:dyDescent="0.2">
      <c r="A56" s="53">
        <v>0</v>
      </c>
      <c r="B56" s="20">
        <f t="shared" si="3"/>
        <v>46370</v>
      </c>
      <c r="C56" s="96"/>
      <c r="D56" s="82"/>
      <c r="E56" s="96"/>
      <c r="F56" s="82"/>
      <c r="G56" s="96"/>
      <c r="H56" s="82"/>
      <c r="I56" s="82"/>
      <c r="J56" s="82"/>
    </row>
    <row r="57" spans="1:10" x14ac:dyDescent="0.2">
      <c r="A57" s="53">
        <v>0</v>
      </c>
      <c r="B57" s="20">
        <v>46377</v>
      </c>
      <c r="C57" s="96"/>
      <c r="D57" s="82"/>
      <c r="E57" s="96"/>
      <c r="F57" s="82"/>
      <c r="G57" s="96"/>
      <c r="H57" s="82"/>
      <c r="I57" s="82"/>
      <c r="J57" s="82"/>
    </row>
    <row r="58" spans="1:10" x14ac:dyDescent="0.2">
      <c r="A58" s="27">
        <f>SUM(A46:A57)</f>
        <v>0</v>
      </c>
      <c r="B58" s="25"/>
      <c r="C58" s="27"/>
      <c r="D58" s="27">
        <f>SUM(D46:D57)</f>
        <v>0</v>
      </c>
      <c r="E58" s="27"/>
      <c r="F58" s="27"/>
      <c r="G58" s="43"/>
      <c r="H58" s="27"/>
      <c r="I58" s="27"/>
      <c r="J58" s="27"/>
    </row>
  </sheetData>
  <mergeCells count="5">
    <mergeCell ref="A1:J1"/>
    <mergeCell ref="A2:J2"/>
    <mergeCell ref="A19:J19"/>
    <mergeCell ref="A36:J36"/>
    <mergeCell ref="A44:J44"/>
  </mergeCells>
  <phoneticPr fontId="11" type="noConversion"/>
  <conditionalFormatting sqref="A4:A16 A21:A33 A38:A41 A46:A57">
    <cfRule type="cellIs" dxfId="35" priority="2" operator="equal">
      <formula>1</formula>
    </cfRule>
    <cfRule type="cellIs" dxfId="3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K16" sqref="K16"/>
    </sheetView>
  </sheetViews>
  <sheetFormatPr baseColWidth="10" defaultColWidth="12.7109375" defaultRowHeight="12.75" x14ac:dyDescent="0.2"/>
  <cols>
    <col min="1" max="1" width="5.5703125" style="1" customWidth="1"/>
    <col min="2" max="2" width="5.28515625" style="9" customWidth="1"/>
    <col min="3" max="3" width="16.140625" customWidth="1"/>
    <col min="4" max="4" width="9.42578125" customWidth="1"/>
    <col min="5" max="5" width="13" customWidth="1"/>
    <col min="6" max="6" width="18.7109375" customWidth="1"/>
    <col min="7" max="7" width="13" customWidth="1"/>
    <col min="8" max="8" width="17.85546875" style="1" customWidth="1"/>
    <col min="9" max="9" width="12.28515625" style="1" customWidth="1"/>
  </cols>
  <sheetData>
    <row r="1" spans="1:9" ht="25.5" x14ac:dyDescent="0.35">
      <c r="A1" s="195" t="str">
        <f>'MN Niv1'!A1</f>
        <v>2026 Marche Nordique Récapitulatif kilométrique</v>
      </c>
      <c r="B1" s="195"/>
      <c r="C1" s="195"/>
      <c r="D1" s="195"/>
      <c r="E1" s="195"/>
      <c r="F1" s="195"/>
      <c r="G1" s="195"/>
      <c r="H1" s="195"/>
      <c r="I1" s="195"/>
    </row>
    <row r="2" spans="1:9" ht="25.5" x14ac:dyDescent="0.35">
      <c r="A2" s="192" t="str">
        <f>'Rando Niv Déc'!A2</f>
        <v>T1 2026</v>
      </c>
      <c r="B2" s="192"/>
      <c r="C2" s="192"/>
      <c r="D2" s="192"/>
      <c r="E2" s="192"/>
      <c r="F2" s="192"/>
      <c r="G2" s="192"/>
      <c r="H2" s="192"/>
      <c r="I2" s="192"/>
    </row>
    <row r="3" spans="1:9" s="1" customFormat="1" x14ac:dyDescent="0.2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tr">
        <f>'MN Niv1'!I3</f>
        <v>Animateur n°3</v>
      </c>
      <c r="I3" s="2" t="s">
        <v>9</v>
      </c>
    </row>
    <row r="4" spans="1:9" x14ac:dyDescent="0.2">
      <c r="A4" s="2">
        <v>0</v>
      </c>
      <c r="B4" s="30"/>
      <c r="C4" s="5"/>
      <c r="D4" s="5"/>
      <c r="E4" s="5"/>
      <c r="F4" s="5"/>
      <c r="G4" s="5"/>
      <c r="H4" s="4"/>
      <c r="I4" s="16"/>
    </row>
    <row r="5" spans="1:9" x14ac:dyDescent="0.2">
      <c r="A5" s="2">
        <v>0</v>
      </c>
      <c r="B5" s="19"/>
      <c r="C5" s="5"/>
      <c r="D5" s="5"/>
      <c r="E5" s="5"/>
      <c r="F5" s="5"/>
      <c r="G5" s="5"/>
      <c r="H5" s="4"/>
      <c r="I5" s="16"/>
    </row>
    <row r="6" spans="1:9" x14ac:dyDescent="0.2">
      <c r="A6" s="2">
        <v>0</v>
      </c>
      <c r="B6" s="19"/>
      <c r="C6" s="5"/>
      <c r="D6" s="5"/>
      <c r="E6" s="5"/>
      <c r="F6" s="15"/>
      <c r="G6" s="15"/>
      <c r="H6" s="4"/>
      <c r="I6" s="16"/>
    </row>
    <row r="7" spans="1:9" x14ac:dyDescent="0.2">
      <c r="A7" s="7">
        <f>SUM(A4:A6)</f>
        <v>0</v>
      </c>
      <c r="B7" s="8"/>
      <c r="C7" s="23"/>
      <c r="D7" s="7">
        <f>SUM(D4:D6)</f>
        <v>0</v>
      </c>
      <c r="E7" s="23"/>
      <c r="F7" s="23"/>
      <c r="G7" s="23"/>
      <c r="H7" s="7"/>
      <c r="I7" s="24"/>
    </row>
    <row r="8" spans="1:9" x14ac:dyDescent="0.2">
      <c r="I8" s="18"/>
    </row>
    <row r="9" spans="1:9" ht="25.5" x14ac:dyDescent="0.35">
      <c r="A9" s="192" t="str">
        <f>'Rando Niv Déc'!A18</f>
        <v>T2 2026</v>
      </c>
      <c r="B9" s="192"/>
      <c r="C9" s="192"/>
      <c r="D9" s="192"/>
      <c r="E9" s="192"/>
      <c r="F9" s="192"/>
      <c r="G9" s="192"/>
      <c r="H9" s="192"/>
      <c r="I9" s="192"/>
    </row>
    <row r="10" spans="1:9" s="1" customFormat="1" x14ac:dyDescent="0.2">
      <c r="A10" s="2" t="s">
        <v>0</v>
      </c>
      <c r="B10" s="3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tr">
        <f>H3</f>
        <v>Animateur n°3</v>
      </c>
      <c r="I10" s="2" t="s">
        <v>9</v>
      </c>
    </row>
    <row r="11" spans="1:9" x14ac:dyDescent="0.2">
      <c r="A11" s="2">
        <v>0</v>
      </c>
      <c r="B11" s="30"/>
      <c r="C11" s="5"/>
      <c r="D11" s="5"/>
      <c r="E11" s="5"/>
      <c r="F11" s="5"/>
      <c r="G11" s="5"/>
      <c r="H11" s="4"/>
      <c r="I11" s="16"/>
    </row>
    <row r="12" spans="1:9" x14ac:dyDescent="0.2">
      <c r="A12" s="2">
        <v>0</v>
      </c>
      <c r="B12" s="19"/>
      <c r="C12" s="5"/>
      <c r="D12" s="5"/>
      <c r="E12" s="5"/>
      <c r="F12" s="5"/>
      <c r="G12" s="5"/>
      <c r="H12" s="4"/>
      <c r="I12" s="16"/>
    </row>
    <row r="13" spans="1:9" x14ac:dyDescent="0.2">
      <c r="A13" s="2">
        <v>0</v>
      </c>
      <c r="B13" s="19"/>
      <c r="C13" s="5"/>
      <c r="D13" s="5"/>
      <c r="E13" s="5"/>
      <c r="F13" s="15"/>
      <c r="G13" s="15"/>
      <c r="H13" s="4"/>
      <c r="I13" s="16"/>
    </row>
    <row r="14" spans="1:9" x14ac:dyDescent="0.2">
      <c r="A14" s="7">
        <f>SUM(A11:A13)</f>
        <v>0</v>
      </c>
      <c r="B14" s="8"/>
      <c r="C14" s="23"/>
      <c r="D14" s="7">
        <f>SUM(D11:D13)</f>
        <v>0</v>
      </c>
      <c r="E14" s="23"/>
      <c r="F14" s="23"/>
      <c r="G14" s="23"/>
      <c r="H14" s="7">
        <f>SUM(H11:H13)</f>
        <v>0</v>
      </c>
      <c r="I14" s="24"/>
    </row>
    <row r="15" spans="1:9" x14ac:dyDescent="0.2">
      <c r="I15" s="18"/>
    </row>
    <row r="16" spans="1:9" ht="25.5" x14ac:dyDescent="0.35">
      <c r="A16" s="192" t="str">
        <f>'Rando Niv Déc'!A35</f>
        <v>T3 2026</v>
      </c>
      <c r="B16" s="192"/>
      <c r="C16" s="192"/>
      <c r="D16" s="192"/>
      <c r="E16" s="192"/>
      <c r="F16" s="192"/>
      <c r="G16" s="192"/>
      <c r="H16" s="192"/>
      <c r="I16" s="192"/>
    </row>
    <row r="17" spans="1:9" s="1" customFormat="1" x14ac:dyDescent="0.2">
      <c r="A17" s="2" t="s">
        <v>0</v>
      </c>
      <c r="B17" s="3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tr">
        <f>H10</f>
        <v>Animateur n°3</v>
      </c>
      <c r="I17" s="2" t="s">
        <v>9</v>
      </c>
    </row>
    <row r="18" spans="1:9" x14ac:dyDescent="0.2">
      <c r="A18" s="2">
        <v>0</v>
      </c>
      <c r="B18" s="19"/>
      <c r="C18" s="5"/>
      <c r="D18" s="5"/>
      <c r="E18" s="5"/>
      <c r="F18" s="5"/>
      <c r="G18" s="5"/>
      <c r="H18" s="4"/>
      <c r="I18" s="16"/>
    </row>
    <row r="19" spans="1:9" x14ac:dyDescent="0.2">
      <c r="A19" s="2">
        <v>0</v>
      </c>
      <c r="B19" s="19"/>
      <c r="C19" s="5"/>
      <c r="D19" s="5"/>
      <c r="E19" s="5"/>
      <c r="F19" s="5"/>
      <c r="G19" s="5"/>
      <c r="H19" s="4"/>
      <c r="I19" s="16"/>
    </row>
    <row r="20" spans="1:9" x14ac:dyDescent="0.2">
      <c r="A20" s="2">
        <v>0</v>
      </c>
      <c r="B20" s="19"/>
      <c r="C20" s="5"/>
      <c r="D20" s="5"/>
      <c r="E20" s="5"/>
      <c r="F20" s="5"/>
      <c r="G20" s="5"/>
      <c r="H20" s="4"/>
      <c r="I20" s="5"/>
    </row>
    <row r="21" spans="1:9" x14ac:dyDescent="0.2">
      <c r="A21" s="7">
        <f>SUM(A18:A20)</f>
        <v>0</v>
      </c>
      <c r="B21" s="25"/>
      <c r="C21" s="26"/>
      <c r="D21" s="7">
        <f>SUM(D18:D20)</f>
        <v>0</v>
      </c>
      <c r="E21" s="26"/>
      <c r="F21" s="26"/>
      <c r="G21" s="26"/>
      <c r="H21" s="27">
        <f>SUM(H18:H20)</f>
        <v>0</v>
      </c>
      <c r="I21" s="28"/>
    </row>
    <row r="22" spans="1:9" x14ac:dyDescent="0.2">
      <c r="A22" s="19"/>
      <c r="B22" s="19"/>
      <c r="C22" s="5"/>
      <c r="D22" s="5"/>
      <c r="E22" s="5"/>
      <c r="F22" s="5"/>
      <c r="G22" s="5"/>
      <c r="H22" s="4"/>
      <c r="I22" s="16"/>
    </row>
    <row r="23" spans="1:9" ht="25.5" x14ac:dyDescent="0.35">
      <c r="A23" s="196" t="str">
        <f>'Rando Niv Déc'!A42</f>
        <v>T4 2026</v>
      </c>
      <c r="B23" s="196"/>
      <c r="C23" s="196"/>
      <c r="D23" s="196"/>
      <c r="E23" s="196"/>
      <c r="F23" s="196"/>
      <c r="G23" s="196"/>
      <c r="H23" s="196"/>
      <c r="I23" s="196"/>
    </row>
    <row r="24" spans="1:9" s="1" customFormat="1" x14ac:dyDescent="0.2">
      <c r="A24" s="2" t="s">
        <v>0</v>
      </c>
      <c r="B24" s="3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tr">
        <f>H17</f>
        <v>Animateur n°3</v>
      </c>
      <c r="I24" s="2" t="s">
        <v>9</v>
      </c>
    </row>
    <row r="25" spans="1:9" x14ac:dyDescent="0.2">
      <c r="A25" s="2">
        <v>0</v>
      </c>
      <c r="B25" s="20"/>
      <c r="C25" s="13"/>
      <c r="D25" s="4"/>
      <c r="E25" s="5"/>
      <c r="F25" s="4"/>
      <c r="G25" s="5"/>
      <c r="H25" s="4"/>
      <c r="I25" s="29"/>
    </row>
    <row r="26" spans="1:9" x14ac:dyDescent="0.2">
      <c r="A26" s="2">
        <v>0</v>
      </c>
      <c r="B26" s="20"/>
      <c r="C26" s="13"/>
      <c r="D26" s="4"/>
      <c r="E26" s="5"/>
      <c r="F26" s="4"/>
      <c r="G26" s="5"/>
      <c r="H26" s="4"/>
      <c r="I26" s="29"/>
    </row>
    <row r="27" spans="1:9" x14ac:dyDescent="0.2">
      <c r="A27" s="2">
        <v>0</v>
      </c>
      <c r="B27" s="20"/>
      <c r="C27" s="5"/>
      <c r="D27" s="4"/>
      <c r="E27" s="5"/>
      <c r="F27" s="4"/>
      <c r="G27" s="5"/>
      <c r="H27" s="4"/>
      <c r="I27" s="29"/>
    </row>
    <row r="28" spans="1:9" x14ac:dyDescent="0.2">
      <c r="A28" s="7">
        <f>SUM(A25:A27)</f>
        <v>0</v>
      </c>
      <c r="B28" s="8"/>
      <c r="C28" s="23"/>
      <c r="D28" s="7">
        <f>SUM(D25:D27)</f>
        <v>0</v>
      </c>
      <c r="E28" s="23"/>
      <c r="F28" s="23"/>
      <c r="G28" s="23"/>
      <c r="H28" s="7"/>
      <c r="I28" s="24"/>
    </row>
  </sheetData>
  <mergeCells count="5">
    <mergeCell ref="A1:I1"/>
    <mergeCell ref="A2:I2"/>
    <mergeCell ref="A9:I9"/>
    <mergeCell ref="A16:I16"/>
    <mergeCell ref="A23:I23"/>
  </mergeCells>
  <conditionalFormatting sqref="A4:A6 A11:A13">
    <cfRule type="cellIs" dxfId="17" priority="4" operator="equal">
      <formula>1</formula>
    </cfRule>
    <cfRule type="cellIs" dxfId="16" priority="5" operator="lessThan">
      <formula>1</formula>
    </cfRule>
  </conditionalFormatting>
  <conditionalFormatting sqref="A18:A20 A25:A27">
    <cfRule type="cellIs" dxfId="15" priority="2" operator="equal">
      <formula>1</formula>
    </cfRule>
    <cfRule type="cellIs" dxfId="1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4"/>
  <sheetViews>
    <sheetView topLeftCell="A4" workbookViewId="0">
      <selection activeCell="G26" sqref="G26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9" customWidth="1"/>
    <col min="3" max="3" width="23.42578125" customWidth="1"/>
    <col min="4" max="4" width="9.42578125" customWidth="1"/>
    <col min="5" max="5" width="16.5703125" customWidth="1"/>
    <col min="6" max="6" width="18.7109375" style="1" customWidth="1"/>
    <col min="7" max="7" width="16.85546875" style="10" customWidth="1"/>
    <col min="8" max="8" width="18.7109375" style="1" customWidth="1"/>
    <col min="9" max="9" width="17.28515625" style="10" customWidth="1"/>
    <col min="10" max="10" width="29.42578125" customWidth="1"/>
  </cols>
  <sheetData>
    <row r="1" spans="1:11" ht="25.5" x14ac:dyDescent="0.35">
      <c r="A1" s="194" t="s">
        <v>23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1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1" x14ac:dyDescent="0.2">
      <c r="A4" s="149">
        <v>0</v>
      </c>
      <c r="B4" s="145">
        <v>46028</v>
      </c>
      <c r="C4" s="147" t="s">
        <v>62</v>
      </c>
      <c r="D4" s="147"/>
      <c r="E4" s="146"/>
      <c r="F4" s="147"/>
      <c r="G4" s="146"/>
      <c r="H4" s="148"/>
      <c r="I4" s="147"/>
      <c r="J4" s="150" t="s">
        <v>62</v>
      </c>
      <c r="K4" s="151"/>
    </row>
    <row r="5" spans="1:11" x14ac:dyDescent="0.2">
      <c r="A5" s="149">
        <v>0</v>
      </c>
      <c r="B5" s="136">
        <v>46035</v>
      </c>
      <c r="C5" s="138" t="s">
        <v>62</v>
      </c>
      <c r="D5" s="138"/>
      <c r="E5" s="152"/>
      <c r="F5" s="138"/>
      <c r="G5" s="152"/>
      <c r="H5" s="152"/>
      <c r="I5" s="152"/>
      <c r="J5" s="138" t="s">
        <v>62</v>
      </c>
    </row>
    <row r="6" spans="1:11" x14ac:dyDescent="0.2">
      <c r="A6" s="149">
        <v>0</v>
      </c>
      <c r="B6" s="161">
        <v>46042</v>
      </c>
      <c r="C6" s="158" t="s">
        <v>62</v>
      </c>
      <c r="D6" s="162"/>
      <c r="E6" s="158"/>
      <c r="F6" s="158"/>
      <c r="G6" s="162"/>
      <c r="H6" s="158"/>
      <c r="I6" s="158"/>
      <c r="J6" s="163" t="s">
        <v>62</v>
      </c>
    </row>
    <row r="7" spans="1:11" x14ac:dyDescent="0.2">
      <c r="A7" s="149">
        <v>0</v>
      </c>
      <c r="B7" s="161">
        <v>46049</v>
      </c>
      <c r="C7" s="158" t="s">
        <v>62</v>
      </c>
      <c r="D7" s="162"/>
      <c r="E7" s="158"/>
      <c r="F7" s="158"/>
      <c r="G7" s="162"/>
      <c r="H7" s="158"/>
      <c r="I7" s="158"/>
      <c r="J7" s="163" t="s">
        <v>62</v>
      </c>
    </row>
    <row r="8" spans="1:11" x14ac:dyDescent="0.2">
      <c r="A8" s="149">
        <v>0</v>
      </c>
      <c r="B8" s="136">
        <v>46056</v>
      </c>
      <c r="C8" s="138" t="s">
        <v>62</v>
      </c>
      <c r="D8" s="138"/>
      <c r="E8" s="152"/>
      <c r="F8" s="138"/>
      <c r="G8" s="152"/>
      <c r="H8" s="152"/>
      <c r="I8" s="138"/>
      <c r="J8" s="138" t="s">
        <v>62</v>
      </c>
    </row>
    <row r="9" spans="1:11" x14ac:dyDescent="0.2">
      <c r="A9" s="149">
        <v>0</v>
      </c>
      <c r="B9" s="161">
        <v>46063</v>
      </c>
      <c r="C9" s="158" t="s">
        <v>62</v>
      </c>
      <c r="D9" s="162"/>
      <c r="E9" s="158"/>
      <c r="F9" s="158"/>
      <c r="G9" s="162"/>
      <c r="H9" s="158"/>
      <c r="I9" s="158"/>
      <c r="J9" s="163" t="s">
        <v>62</v>
      </c>
    </row>
    <row r="10" spans="1:11" x14ac:dyDescent="0.2">
      <c r="A10" s="149">
        <v>0</v>
      </c>
      <c r="B10" s="176">
        <v>46070</v>
      </c>
      <c r="C10" s="158" t="s">
        <v>62</v>
      </c>
      <c r="D10" s="158"/>
      <c r="E10" s="157"/>
      <c r="F10" s="158"/>
      <c r="G10" s="157"/>
      <c r="H10" s="177"/>
      <c r="I10" s="158"/>
      <c r="J10" s="158" t="s">
        <v>62</v>
      </c>
    </row>
    <row r="11" spans="1:11" x14ac:dyDescent="0.2">
      <c r="A11" s="149">
        <v>0</v>
      </c>
      <c r="B11" s="161">
        <v>46077</v>
      </c>
      <c r="C11" s="158" t="s">
        <v>62</v>
      </c>
      <c r="D11" s="158"/>
      <c r="E11" s="157"/>
      <c r="F11" s="158"/>
      <c r="G11" s="157"/>
      <c r="H11" s="158"/>
      <c r="I11" s="158"/>
      <c r="J11" s="158" t="s">
        <v>62</v>
      </c>
    </row>
    <row r="12" spans="1:11" x14ac:dyDescent="0.2">
      <c r="A12" s="27">
        <f>SUM(A4:A11)</f>
        <v>0</v>
      </c>
      <c r="B12" s="25"/>
      <c r="C12" s="27"/>
      <c r="D12" s="27">
        <f>SUM(D4:D11)</f>
        <v>0</v>
      </c>
      <c r="E12" s="27"/>
      <c r="F12" s="27"/>
      <c r="G12" s="43"/>
      <c r="H12" s="27"/>
      <c r="I12" s="27"/>
      <c r="J12" s="27"/>
    </row>
    <row r="13" spans="1:11" x14ac:dyDescent="0.2">
      <c r="C13" s="1"/>
      <c r="D13" s="10"/>
      <c r="E13" s="1"/>
      <c r="I13" s="1"/>
      <c r="J13" s="1"/>
    </row>
    <row r="14" spans="1:11" ht="25.5" x14ac:dyDescent="0.35">
      <c r="A14" s="191" t="s">
        <v>18</v>
      </c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1" x14ac:dyDescent="0.2">
      <c r="A15" s="4" t="s">
        <v>0</v>
      </c>
      <c r="B15" s="19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tr">
        <f>I3</f>
        <v>Animateur n°3</v>
      </c>
      <c r="J15" s="4" t="s">
        <v>9</v>
      </c>
    </row>
    <row r="16" spans="1:11" x14ac:dyDescent="0.2">
      <c r="A16" s="80">
        <v>1</v>
      </c>
      <c r="B16" s="188">
        <v>46084</v>
      </c>
      <c r="C16" s="185" t="s">
        <v>160</v>
      </c>
      <c r="D16" s="186">
        <v>58</v>
      </c>
      <c r="E16" s="185" t="s">
        <v>161</v>
      </c>
      <c r="F16" s="185" t="s">
        <v>32</v>
      </c>
      <c r="G16" s="185" t="s">
        <v>162</v>
      </c>
      <c r="H16" s="185" t="s">
        <v>37</v>
      </c>
      <c r="I16" s="185" t="s">
        <v>163</v>
      </c>
      <c r="J16" s="185" t="s">
        <v>33</v>
      </c>
    </row>
    <row r="17" spans="1:10" x14ac:dyDescent="0.2">
      <c r="A17" s="80">
        <v>1</v>
      </c>
      <c r="B17" s="103">
        <v>46091</v>
      </c>
      <c r="C17" s="197" t="s">
        <v>168</v>
      </c>
      <c r="D17" s="198">
        <v>58</v>
      </c>
      <c r="E17" s="197" t="s">
        <v>169</v>
      </c>
      <c r="F17" s="197" t="s">
        <v>32</v>
      </c>
      <c r="G17" s="197" t="s">
        <v>170</v>
      </c>
      <c r="H17" s="197" t="s">
        <v>37</v>
      </c>
      <c r="I17" s="199"/>
      <c r="J17" s="197" t="s">
        <v>33</v>
      </c>
    </row>
    <row r="18" spans="1:10" x14ac:dyDescent="0.2">
      <c r="A18" s="80">
        <v>0</v>
      </c>
      <c r="B18" s="102"/>
      <c r="C18" s="127"/>
      <c r="D18" s="128"/>
      <c r="E18" s="127"/>
      <c r="F18" s="128"/>
      <c r="G18" s="127"/>
      <c r="H18" s="128"/>
      <c r="I18" s="128"/>
      <c r="J18" s="129"/>
    </row>
    <row r="19" spans="1:10" x14ac:dyDescent="0.2">
      <c r="A19" s="80">
        <v>0</v>
      </c>
      <c r="B19" s="103"/>
      <c r="C19" s="127"/>
      <c r="D19" s="128"/>
      <c r="E19" s="127"/>
      <c r="F19" s="128"/>
      <c r="G19" s="127"/>
      <c r="H19" s="128"/>
      <c r="I19" s="128"/>
      <c r="J19" s="130"/>
    </row>
    <row r="20" spans="1:10" x14ac:dyDescent="0.2">
      <c r="A20" s="80">
        <v>0</v>
      </c>
      <c r="B20" s="103"/>
      <c r="C20" s="127"/>
      <c r="D20" s="128"/>
      <c r="E20" s="127"/>
      <c r="F20" s="128"/>
      <c r="G20" s="127"/>
      <c r="H20" s="128"/>
      <c r="I20" s="128"/>
      <c r="J20" s="130"/>
    </row>
    <row r="21" spans="1:10" x14ac:dyDescent="0.2">
      <c r="A21" s="80">
        <v>0</v>
      </c>
      <c r="B21" s="103"/>
      <c r="C21" s="83"/>
      <c r="D21" s="84"/>
      <c r="E21" s="83"/>
      <c r="F21" s="84"/>
      <c r="G21" s="83"/>
      <c r="H21" s="84"/>
      <c r="I21" s="84"/>
      <c r="J21" s="84"/>
    </row>
    <row r="22" spans="1:10" x14ac:dyDescent="0.2">
      <c r="A22" s="80">
        <v>0</v>
      </c>
      <c r="B22" s="103"/>
      <c r="C22" s="84"/>
      <c r="D22" s="84"/>
      <c r="E22" s="83"/>
      <c r="F22" s="84"/>
      <c r="G22" s="85"/>
      <c r="H22" s="84"/>
      <c r="I22" s="84"/>
      <c r="J22" s="77"/>
    </row>
    <row r="23" spans="1:10" x14ac:dyDescent="0.2">
      <c r="A23" s="80">
        <v>0</v>
      </c>
      <c r="B23" s="102"/>
      <c r="C23" s="84"/>
      <c r="D23" s="84"/>
      <c r="E23" s="84"/>
      <c r="F23" s="84"/>
      <c r="G23" s="83"/>
      <c r="H23" s="84"/>
      <c r="I23" s="84"/>
      <c r="J23" s="82"/>
    </row>
    <row r="24" spans="1:10" x14ac:dyDescent="0.2">
      <c r="A24" s="80">
        <v>0</v>
      </c>
      <c r="B24" s="103"/>
      <c r="C24" s="83"/>
      <c r="D24" s="84"/>
      <c r="E24" s="83"/>
      <c r="F24" s="84"/>
      <c r="G24" s="85"/>
      <c r="H24" s="84"/>
      <c r="I24" s="84"/>
      <c r="J24" s="77"/>
    </row>
    <row r="25" spans="1:10" x14ac:dyDescent="0.2">
      <c r="A25" s="80">
        <v>0</v>
      </c>
      <c r="B25" s="103"/>
      <c r="C25" s="83"/>
      <c r="D25" s="84"/>
      <c r="E25" s="83"/>
      <c r="F25" s="84"/>
      <c r="G25" s="85"/>
      <c r="H25" s="84"/>
      <c r="I25" s="84"/>
      <c r="J25" s="77"/>
    </row>
    <row r="26" spans="1:10" x14ac:dyDescent="0.2">
      <c r="A26" s="80">
        <v>0</v>
      </c>
      <c r="B26" s="20"/>
      <c r="C26" s="11"/>
      <c r="D26" s="11"/>
      <c r="E26" s="12"/>
      <c r="F26" s="11"/>
      <c r="G26" s="13"/>
      <c r="H26" s="11"/>
      <c r="I26" s="11"/>
      <c r="J26" s="6"/>
    </row>
    <row r="27" spans="1:10" x14ac:dyDescent="0.2">
      <c r="A27" s="80">
        <v>0</v>
      </c>
      <c r="B27" s="20"/>
      <c r="C27" s="35"/>
      <c r="D27" s="36"/>
      <c r="E27" s="35"/>
      <c r="F27" s="35"/>
      <c r="G27" s="35"/>
      <c r="H27" s="35"/>
      <c r="I27" s="36"/>
      <c r="J27" s="46"/>
    </row>
    <row r="28" spans="1:10" x14ac:dyDescent="0.2">
      <c r="A28" s="80">
        <v>0</v>
      </c>
      <c r="B28" s="20"/>
      <c r="C28" s="35"/>
      <c r="D28" s="36"/>
      <c r="E28" s="35"/>
      <c r="F28" s="35"/>
      <c r="G28" s="35"/>
      <c r="H28" s="35"/>
      <c r="I28" s="36"/>
      <c r="J28" s="36"/>
    </row>
    <row r="29" spans="1:10" x14ac:dyDescent="0.2">
      <c r="A29" s="80">
        <v>0</v>
      </c>
      <c r="B29" s="20"/>
      <c r="C29" s="35"/>
      <c r="D29" s="36"/>
      <c r="E29" s="35"/>
      <c r="F29" s="35"/>
      <c r="G29" s="35"/>
      <c r="H29" s="35"/>
      <c r="I29" s="36"/>
      <c r="J29" s="13"/>
    </row>
    <row r="30" spans="1:10" x14ac:dyDescent="0.2">
      <c r="A30" s="27">
        <f>SUM(A16:A29)</f>
        <v>2</v>
      </c>
      <c r="B30" s="25"/>
      <c r="C30" s="27"/>
      <c r="D30" s="27">
        <f>SUM(D16:D29)</f>
        <v>116</v>
      </c>
      <c r="E30" s="27"/>
      <c r="F30" s="27"/>
      <c r="G30" s="43"/>
      <c r="H30" s="27"/>
      <c r="I30" s="27"/>
      <c r="J30" s="27"/>
    </row>
    <row r="31" spans="1:10" x14ac:dyDescent="0.2">
      <c r="C31" s="1"/>
      <c r="D31" s="10"/>
      <c r="E31" s="1"/>
      <c r="I31" s="1"/>
      <c r="J31" s="1"/>
    </row>
    <row r="32" spans="1:10" ht="25.5" x14ac:dyDescent="0.35">
      <c r="A32" s="191" t="s">
        <v>19</v>
      </c>
      <c r="B32" s="191"/>
      <c r="C32" s="191"/>
      <c r="D32" s="191"/>
      <c r="E32" s="191"/>
      <c r="F32" s="191"/>
      <c r="G32" s="191"/>
      <c r="H32" s="191"/>
      <c r="I32" s="191"/>
      <c r="J32" s="191"/>
    </row>
    <row r="33" spans="1:10" x14ac:dyDescent="0.2">
      <c r="A33" s="4" t="s">
        <v>0</v>
      </c>
      <c r="B33" s="19" t="s">
        <v>1</v>
      </c>
      <c r="C33" s="4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4" t="str">
        <f>I3</f>
        <v>Animateur n°3</v>
      </c>
      <c r="J33" s="4" t="s">
        <v>9</v>
      </c>
    </row>
    <row r="34" spans="1:10" x14ac:dyDescent="0.2">
      <c r="A34" s="4">
        <v>0</v>
      </c>
      <c r="B34" s="19"/>
      <c r="C34" s="47"/>
      <c r="D34" s="48"/>
      <c r="E34" s="47"/>
      <c r="F34" s="47"/>
      <c r="G34" s="47"/>
      <c r="H34" s="47"/>
      <c r="I34" s="49"/>
      <c r="J34" s="47"/>
    </row>
    <row r="35" spans="1:10" x14ac:dyDescent="0.2">
      <c r="A35" s="4">
        <v>0</v>
      </c>
      <c r="B35" s="118"/>
      <c r="C35" s="131"/>
      <c r="D35" s="128"/>
      <c r="E35" s="127"/>
      <c r="F35" s="127"/>
      <c r="G35" s="127"/>
      <c r="H35" s="127"/>
      <c r="I35" s="128"/>
      <c r="J35" s="123"/>
    </row>
    <row r="36" spans="1:10" x14ac:dyDescent="0.2">
      <c r="A36" s="4">
        <v>0</v>
      </c>
      <c r="B36" s="56"/>
      <c r="C36" s="90"/>
      <c r="D36" s="91"/>
      <c r="E36" s="90"/>
      <c r="F36" s="90"/>
      <c r="G36" s="90"/>
      <c r="H36" s="90"/>
      <c r="I36" s="90"/>
      <c r="J36" s="90"/>
    </row>
    <row r="37" spans="1:10" x14ac:dyDescent="0.2">
      <c r="A37" s="4">
        <v>0</v>
      </c>
      <c r="B37" s="56"/>
      <c r="C37" s="90"/>
      <c r="D37" s="91"/>
      <c r="E37" s="90"/>
      <c r="F37" s="90"/>
      <c r="G37" s="90"/>
      <c r="H37" s="90"/>
      <c r="I37" s="97"/>
      <c r="J37" s="90"/>
    </row>
    <row r="38" spans="1:10" x14ac:dyDescent="0.2">
      <c r="A38" s="4">
        <v>0</v>
      </c>
      <c r="B38" s="56"/>
      <c r="C38" s="90"/>
      <c r="D38" s="91"/>
      <c r="E38" s="90"/>
      <c r="F38" s="90"/>
      <c r="G38" s="90"/>
      <c r="H38" s="90"/>
      <c r="I38" s="97"/>
      <c r="J38" s="90"/>
    </row>
    <row r="39" spans="1:10" x14ac:dyDescent="0.2">
      <c r="A39" s="4">
        <v>0</v>
      </c>
      <c r="B39" s="56"/>
      <c r="C39" s="90"/>
      <c r="D39" s="91"/>
      <c r="E39" s="90"/>
      <c r="F39" s="90"/>
      <c r="G39" s="90"/>
      <c r="H39" s="90"/>
      <c r="I39" s="90"/>
      <c r="J39" s="90"/>
    </row>
    <row r="40" spans="1:10" x14ac:dyDescent="0.2">
      <c r="A40" s="4">
        <v>0</v>
      </c>
      <c r="B40" s="56"/>
      <c r="C40" s="90"/>
      <c r="D40" s="91"/>
      <c r="E40" s="90"/>
      <c r="F40" s="90"/>
      <c r="G40" s="90"/>
      <c r="H40" s="90"/>
      <c r="I40" s="90"/>
      <c r="J40" s="90"/>
    </row>
    <row r="41" spans="1:10" x14ac:dyDescent="0.2">
      <c r="A41" s="4">
        <v>0</v>
      </c>
      <c r="B41" s="56"/>
      <c r="C41" s="90"/>
      <c r="D41" s="91"/>
      <c r="E41" s="90"/>
      <c r="F41" s="90"/>
      <c r="G41" s="90"/>
      <c r="H41" s="90"/>
      <c r="I41" s="90"/>
      <c r="J41" s="90"/>
    </row>
    <row r="42" spans="1:10" x14ac:dyDescent="0.2">
      <c r="A42" s="4">
        <v>0</v>
      </c>
      <c r="B42" s="56"/>
      <c r="C42" s="90"/>
      <c r="D42" s="91"/>
      <c r="E42" s="90"/>
      <c r="F42" s="90"/>
      <c r="G42" s="90"/>
      <c r="H42" s="90"/>
      <c r="I42" s="90"/>
      <c r="J42" s="90"/>
    </row>
    <row r="43" spans="1:10" x14ac:dyDescent="0.2">
      <c r="A43" s="4">
        <v>0</v>
      </c>
      <c r="B43" s="56"/>
      <c r="C43" s="90"/>
      <c r="D43" s="91"/>
      <c r="E43" s="90"/>
      <c r="F43" s="90"/>
      <c r="G43" s="90"/>
      <c r="H43" s="90"/>
      <c r="I43" s="90"/>
      <c r="J43" s="90"/>
    </row>
    <row r="44" spans="1:10" x14ac:dyDescent="0.2">
      <c r="A44" s="4">
        <v>0</v>
      </c>
      <c r="B44" s="118"/>
      <c r="C44" s="115"/>
      <c r="D44" s="116"/>
      <c r="E44" s="115"/>
      <c r="F44" s="116"/>
      <c r="G44" s="115"/>
      <c r="H44" s="116"/>
      <c r="I44" s="115"/>
      <c r="J44" s="116"/>
    </row>
    <row r="45" spans="1:10" x14ac:dyDescent="0.2">
      <c r="A45" s="4">
        <v>0</v>
      </c>
      <c r="B45" s="19"/>
      <c r="C45" s="47"/>
      <c r="D45" s="48"/>
      <c r="E45" s="47"/>
      <c r="F45" s="47"/>
      <c r="G45" s="47"/>
      <c r="H45" s="47"/>
      <c r="I45" s="47"/>
      <c r="J45" s="47"/>
    </row>
    <row r="46" spans="1:10" x14ac:dyDescent="0.2">
      <c r="A46" s="4">
        <v>0</v>
      </c>
      <c r="B46" s="19"/>
      <c r="C46" s="47"/>
      <c r="D46" s="48"/>
      <c r="E46" s="47"/>
      <c r="F46" s="47"/>
      <c r="G46" s="47"/>
      <c r="H46" s="47"/>
      <c r="I46" s="47"/>
      <c r="J46" s="47"/>
    </row>
    <row r="47" spans="1:10" x14ac:dyDescent="0.2">
      <c r="A47" s="4">
        <v>0</v>
      </c>
      <c r="B47" s="19"/>
      <c r="C47" s="47"/>
      <c r="D47" s="48"/>
      <c r="E47" s="47"/>
      <c r="F47" s="47"/>
      <c r="G47" s="47"/>
      <c r="H47" s="47"/>
      <c r="I47" s="47"/>
      <c r="J47" s="47"/>
    </row>
    <row r="48" spans="1:10" x14ac:dyDescent="0.2">
      <c r="A48" s="27">
        <f>SUM(A34:A47)</f>
        <v>0</v>
      </c>
      <c r="B48" s="25"/>
      <c r="C48" s="27"/>
      <c r="D48" s="27">
        <f>SUM(D34:D47)</f>
        <v>0</v>
      </c>
      <c r="E48" s="27"/>
      <c r="F48" s="27"/>
      <c r="G48" s="43"/>
      <c r="H48" s="27"/>
      <c r="I48" s="27"/>
      <c r="J48" s="27"/>
    </row>
    <row r="49" spans="1:10" x14ac:dyDescent="0.2">
      <c r="C49" s="1"/>
      <c r="D49" s="1"/>
      <c r="E49" s="1"/>
      <c r="I49" s="1"/>
      <c r="J49" s="1"/>
    </row>
    <row r="50" spans="1:10" ht="25.5" x14ac:dyDescent="0.35">
      <c r="A50" s="193" t="s">
        <v>20</v>
      </c>
      <c r="B50" s="193"/>
      <c r="C50" s="193"/>
      <c r="D50" s="193"/>
      <c r="E50" s="193"/>
      <c r="F50" s="193"/>
      <c r="G50" s="193"/>
      <c r="H50" s="193"/>
      <c r="I50" s="193"/>
      <c r="J50" s="193"/>
    </row>
    <row r="51" spans="1:10" x14ac:dyDescent="0.2">
      <c r="A51" s="4" t="s">
        <v>0</v>
      </c>
      <c r="B51" s="19" t="s">
        <v>1</v>
      </c>
      <c r="C51" s="4" t="s">
        <v>2</v>
      </c>
      <c r="D51" s="4" t="s">
        <v>3</v>
      </c>
      <c r="E51" s="4" t="s">
        <v>4</v>
      </c>
      <c r="F51" s="4" t="s">
        <v>5</v>
      </c>
      <c r="G51" s="4" t="s">
        <v>6</v>
      </c>
      <c r="H51" s="4" t="s">
        <v>7</v>
      </c>
      <c r="I51" s="4" t="str">
        <f>I33</f>
        <v>Animateur n°3</v>
      </c>
      <c r="J51" s="4" t="s">
        <v>9</v>
      </c>
    </row>
    <row r="52" spans="1:10" x14ac:dyDescent="0.2">
      <c r="A52" s="11">
        <v>0</v>
      </c>
      <c r="B52" s="20"/>
      <c r="C52" s="47"/>
      <c r="D52" s="48"/>
      <c r="E52" s="47"/>
      <c r="F52" s="47"/>
      <c r="G52" s="47"/>
      <c r="H52" s="47"/>
      <c r="I52" s="47"/>
      <c r="J52" s="47"/>
    </row>
    <row r="53" spans="1:10" x14ac:dyDescent="0.2">
      <c r="A53" s="11">
        <v>0</v>
      </c>
      <c r="B53" s="20"/>
      <c r="C53" s="47"/>
      <c r="D53" s="48"/>
      <c r="E53" s="47"/>
      <c r="F53" s="47"/>
      <c r="G53" s="47"/>
      <c r="H53" s="47"/>
      <c r="I53" s="47"/>
      <c r="J53" s="47"/>
    </row>
    <row r="54" spans="1:10" x14ac:dyDescent="0.2">
      <c r="A54" s="11">
        <v>0</v>
      </c>
      <c r="B54" s="20"/>
      <c r="C54" s="47"/>
      <c r="D54" s="48"/>
      <c r="E54" s="47"/>
      <c r="F54" s="47"/>
      <c r="G54" s="47"/>
      <c r="H54" s="47"/>
      <c r="I54" s="47"/>
      <c r="J54" s="47"/>
    </row>
    <row r="55" spans="1:10" x14ac:dyDescent="0.2">
      <c r="A55" s="11">
        <v>0</v>
      </c>
      <c r="B55" s="102"/>
      <c r="C55" s="96"/>
      <c r="D55" s="84"/>
      <c r="E55" s="84"/>
      <c r="F55" s="84"/>
      <c r="G55" s="83"/>
      <c r="H55" s="84"/>
      <c r="I55" s="84"/>
      <c r="J55" s="82"/>
    </row>
    <row r="56" spans="1:10" x14ac:dyDescent="0.2">
      <c r="A56" s="11">
        <v>0</v>
      </c>
      <c r="B56" s="102"/>
      <c r="C56" s="96"/>
      <c r="D56" s="84"/>
      <c r="E56" s="85"/>
      <c r="F56" s="84"/>
      <c r="G56" s="85"/>
      <c r="H56" s="84"/>
      <c r="I56" s="84"/>
      <c r="J56" s="82"/>
    </row>
    <row r="57" spans="1:10" x14ac:dyDescent="0.2">
      <c r="A57" s="11">
        <v>0</v>
      </c>
      <c r="B57" s="102"/>
      <c r="C57" s="96"/>
      <c r="D57" s="84"/>
      <c r="E57" s="84"/>
      <c r="F57" s="84"/>
      <c r="G57" s="83"/>
      <c r="H57" s="84"/>
      <c r="I57" s="84"/>
      <c r="J57" s="82"/>
    </row>
    <row r="58" spans="1:10" x14ac:dyDescent="0.2">
      <c r="A58" s="11">
        <v>0</v>
      </c>
      <c r="B58" s="103"/>
      <c r="C58" s="90"/>
      <c r="D58" s="91"/>
      <c r="E58" s="90"/>
      <c r="F58" s="90"/>
      <c r="G58" s="90"/>
      <c r="H58" s="90"/>
      <c r="I58" s="90"/>
      <c r="J58" s="90"/>
    </row>
    <row r="59" spans="1:10" x14ac:dyDescent="0.2">
      <c r="A59" s="11">
        <v>0</v>
      </c>
      <c r="B59" s="102"/>
      <c r="C59" s="96"/>
      <c r="D59" s="84"/>
      <c r="E59" s="84"/>
      <c r="F59" s="84"/>
      <c r="G59" s="83"/>
      <c r="H59" s="84"/>
      <c r="I59" s="84"/>
      <c r="J59" s="82"/>
    </row>
    <row r="60" spans="1:10" x14ac:dyDescent="0.2">
      <c r="A60" s="11">
        <v>0</v>
      </c>
      <c r="B60" s="102"/>
      <c r="C60" s="96"/>
      <c r="D60" s="82"/>
      <c r="E60" s="96"/>
      <c r="F60" s="82"/>
      <c r="G60" s="96"/>
      <c r="H60" s="82"/>
      <c r="I60" s="82"/>
      <c r="J60" s="82"/>
    </row>
    <row r="61" spans="1:10" x14ac:dyDescent="0.2">
      <c r="A61" s="11">
        <v>0</v>
      </c>
      <c r="B61" s="102"/>
      <c r="C61" s="96"/>
      <c r="D61" s="82"/>
      <c r="E61" s="96"/>
      <c r="F61" s="82"/>
      <c r="G61" s="96"/>
      <c r="H61" s="82"/>
      <c r="I61" s="82"/>
      <c r="J61" s="82"/>
    </row>
    <row r="62" spans="1:10" x14ac:dyDescent="0.2">
      <c r="A62" s="11">
        <v>0</v>
      </c>
      <c r="B62" s="102"/>
      <c r="C62" s="96"/>
      <c r="D62" s="82"/>
      <c r="E62" s="96"/>
      <c r="F62" s="82"/>
      <c r="G62" s="96"/>
      <c r="H62" s="82"/>
      <c r="I62" s="82"/>
      <c r="J62" s="82"/>
    </row>
    <row r="63" spans="1:10" x14ac:dyDescent="0.2">
      <c r="A63" s="11">
        <v>0</v>
      </c>
      <c r="B63" s="102"/>
      <c r="C63" s="96"/>
      <c r="D63" s="82"/>
      <c r="E63" s="96"/>
      <c r="F63" s="82"/>
      <c r="G63" s="96"/>
      <c r="H63" s="82"/>
      <c r="I63" s="82"/>
      <c r="J63" s="125"/>
    </row>
    <row r="64" spans="1:10" x14ac:dyDescent="0.2">
      <c r="A64" s="27">
        <f>SUM(A52:A63)</f>
        <v>0</v>
      </c>
      <c r="B64" s="25"/>
      <c r="C64" s="27"/>
      <c r="D64" s="27">
        <f>SUM(D52:D63)</f>
        <v>0</v>
      </c>
      <c r="E64" s="27"/>
      <c r="F64" s="27"/>
      <c r="G64" s="43"/>
      <c r="H64" s="27"/>
      <c r="I64" s="27"/>
      <c r="J64" s="27"/>
    </row>
  </sheetData>
  <mergeCells count="5">
    <mergeCell ref="A1:J1"/>
    <mergeCell ref="A2:J2"/>
    <mergeCell ref="A14:J14"/>
    <mergeCell ref="A32:J32"/>
    <mergeCell ref="A50:J50"/>
  </mergeCells>
  <conditionalFormatting sqref="A4:A11 A16:A29 A34:A47 A52:A63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workbookViewId="0">
      <selection activeCell="C17" sqref="C17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9" customWidth="1"/>
    <col min="3" max="3" width="31.7109375" customWidth="1"/>
    <col min="4" max="4" width="9.42578125" customWidth="1"/>
    <col min="5" max="5" width="17" customWidth="1"/>
    <col min="6" max="6" width="18.7109375" customWidth="1"/>
    <col min="7" max="7" width="13" customWidth="1"/>
    <col min="8" max="8" width="18.7109375" style="1" customWidth="1"/>
    <col min="9" max="9" width="17.28515625" style="1" customWidth="1"/>
    <col min="10" max="10" width="28.28515625" customWidth="1"/>
  </cols>
  <sheetData>
    <row r="1" spans="1:10" ht="25.5" x14ac:dyDescent="0.35">
      <c r="A1" s="194" t="s">
        <v>24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0" x14ac:dyDescent="0.2">
      <c r="A4" s="4">
        <v>0</v>
      </c>
      <c r="B4" s="19"/>
      <c r="C4" s="5"/>
      <c r="D4" s="4"/>
      <c r="E4" s="5"/>
      <c r="F4" s="4"/>
      <c r="G4" s="15"/>
      <c r="H4" s="4"/>
      <c r="I4" s="4"/>
      <c r="J4" s="16"/>
    </row>
    <row r="5" spans="1:10" x14ac:dyDescent="0.2">
      <c r="A5" s="4">
        <v>0</v>
      </c>
      <c r="B5" s="19"/>
      <c r="C5" s="5"/>
      <c r="D5" s="4"/>
      <c r="E5" s="5"/>
      <c r="F5" s="4"/>
      <c r="G5" s="15"/>
      <c r="H5" s="4"/>
      <c r="I5" s="4"/>
      <c r="J5" s="16"/>
    </row>
    <row r="6" spans="1:10" x14ac:dyDescent="0.2">
      <c r="A6" s="4">
        <v>0</v>
      </c>
      <c r="B6" s="19"/>
      <c r="C6" s="5"/>
      <c r="D6" s="4"/>
      <c r="E6" s="5"/>
      <c r="F6" s="4"/>
      <c r="G6" s="5"/>
      <c r="H6" s="4"/>
      <c r="I6" s="4"/>
      <c r="J6" s="16"/>
    </row>
    <row r="7" spans="1:10" ht="14.85" customHeight="1" x14ac:dyDescent="0.2">
      <c r="A7" s="4">
        <v>0</v>
      </c>
      <c r="B7" s="19"/>
      <c r="C7" s="5"/>
      <c r="D7" s="4"/>
      <c r="E7" s="5"/>
      <c r="F7" s="4"/>
      <c r="G7" s="5"/>
      <c r="H7" s="4"/>
      <c r="I7" s="4"/>
      <c r="J7" s="16"/>
    </row>
    <row r="8" spans="1:10" x14ac:dyDescent="0.2">
      <c r="A8" s="4">
        <v>0</v>
      </c>
      <c r="B8" s="19"/>
      <c r="C8" s="5"/>
      <c r="D8" s="4"/>
      <c r="E8" s="5"/>
      <c r="F8" s="4"/>
      <c r="G8" s="5"/>
      <c r="H8" s="4"/>
      <c r="I8" s="4"/>
      <c r="J8" s="16"/>
    </row>
    <row r="9" spans="1:10" x14ac:dyDescent="0.2">
      <c r="A9" s="27">
        <f>SUM(A4:A8)</f>
        <v>0</v>
      </c>
      <c r="B9" s="25"/>
      <c r="C9" s="27"/>
      <c r="D9" s="27">
        <f>SUM(D4:D8)</f>
        <v>0</v>
      </c>
      <c r="E9" s="27"/>
      <c r="F9" s="27"/>
      <c r="G9" s="43"/>
      <c r="H9" s="27"/>
      <c r="I9" s="27"/>
      <c r="J9" s="27"/>
    </row>
    <row r="10" spans="1:10" x14ac:dyDescent="0.2">
      <c r="C10" s="1"/>
      <c r="D10" s="10"/>
      <c r="E10" s="1"/>
      <c r="F10" s="1"/>
      <c r="G10" s="10"/>
      <c r="J10" s="1"/>
    </row>
    <row r="11" spans="1:10" ht="25.5" x14ac:dyDescent="0.35">
      <c r="A11" s="191" t="s">
        <v>18</v>
      </c>
      <c r="B11" s="191"/>
      <c r="C11" s="191"/>
      <c r="D11" s="191"/>
      <c r="E11" s="191"/>
      <c r="F11" s="191"/>
      <c r="G11" s="191"/>
      <c r="H11" s="191"/>
      <c r="I11" s="191"/>
      <c r="J11" s="191"/>
    </row>
    <row r="12" spans="1:10" x14ac:dyDescent="0.2">
      <c r="A12" s="4" t="s">
        <v>0</v>
      </c>
      <c r="B12" s="19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tr">
        <f>I3</f>
        <v>Animateur n°3</v>
      </c>
      <c r="J12" s="4" t="s">
        <v>9</v>
      </c>
    </row>
    <row r="13" spans="1:10" x14ac:dyDescent="0.2">
      <c r="A13" s="11">
        <v>0</v>
      </c>
      <c r="B13" s="33"/>
      <c r="C13" s="32"/>
      <c r="D13" s="31"/>
      <c r="E13" s="32"/>
      <c r="F13" s="31"/>
      <c r="G13" s="31"/>
      <c r="H13" s="31"/>
      <c r="I13" s="31"/>
      <c r="J13" s="42"/>
    </row>
    <row r="14" spans="1:10" x14ac:dyDescent="0.2">
      <c r="A14" s="11">
        <v>0</v>
      </c>
      <c r="B14" s="33"/>
      <c r="C14" s="32"/>
      <c r="D14" s="31"/>
      <c r="E14" s="32"/>
      <c r="F14" s="31"/>
      <c r="G14" s="31"/>
      <c r="H14" s="31"/>
      <c r="I14" s="31"/>
      <c r="J14" s="42"/>
    </row>
    <row r="15" spans="1:10" x14ac:dyDescent="0.2">
      <c r="A15" s="11">
        <v>0</v>
      </c>
      <c r="B15" s="33"/>
      <c r="C15" s="32"/>
      <c r="D15" s="31"/>
      <c r="E15" s="32"/>
      <c r="F15" s="31"/>
      <c r="G15" s="31"/>
      <c r="H15" s="31"/>
      <c r="I15" s="4"/>
      <c r="J15" s="42"/>
    </row>
    <row r="16" spans="1:10" x14ac:dyDescent="0.2">
      <c r="A16" s="11">
        <v>0</v>
      </c>
      <c r="B16" s="33"/>
      <c r="C16" s="32"/>
      <c r="D16" s="31"/>
      <c r="E16" s="32"/>
      <c r="F16" s="31"/>
      <c r="G16" s="31"/>
      <c r="H16" s="31"/>
      <c r="I16" s="31"/>
      <c r="J16" s="42"/>
    </row>
    <row r="17" spans="1:10" x14ac:dyDescent="0.2">
      <c r="A17" s="11">
        <v>0</v>
      </c>
      <c r="B17" s="33"/>
      <c r="C17" s="32"/>
      <c r="D17" s="31"/>
      <c r="E17" s="32"/>
      <c r="F17" s="31"/>
      <c r="G17" s="31"/>
      <c r="H17" s="31"/>
      <c r="I17" s="4"/>
      <c r="J17" s="42"/>
    </row>
    <row r="18" spans="1:10" x14ac:dyDescent="0.2">
      <c r="A18" s="11">
        <v>0</v>
      </c>
      <c r="B18" s="33"/>
      <c r="C18" s="32"/>
      <c r="D18" s="31"/>
      <c r="E18" s="32"/>
      <c r="F18" s="31"/>
      <c r="G18" s="31"/>
      <c r="H18" s="31"/>
      <c r="I18" s="31"/>
      <c r="J18" s="42"/>
    </row>
    <row r="19" spans="1:10" x14ac:dyDescent="0.2">
      <c r="A19" s="11">
        <v>0</v>
      </c>
      <c r="B19" s="33"/>
      <c r="C19" s="32"/>
      <c r="D19" s="31"/>
      <c r="E19" s="32"/>
      <c r="F19" s="31"/>
      <c r="G19" s="31"/>
      <c r="H19" s="31"/>
      <c r="I19" s="31"/>
      <c r="J19" s="6"/>
    </row>
    <row r="20" spans="1:10" x14ac:dyDescent="0.2">
      <c r="A20" s="27">
        <f>SUM(A13:A19)</f>
        <v>0</v>
      </c>
      <c r="B20" s="25"/>
      <c r="C20" s="27"/>
      <c r="D20" s="27">
        <f>SUM(D13:D19)</f>
        <v>0</v>
      </c>
      <c r="E20" s="27"/>
      <c r="F20" s="27"/>
      <c r="G20" s="43"/>
      <c r="H20" s="27"/>
      <c r="I20" s="27"/>
      <c r="J20" s="27"/>
    </row>
    <row r="21" spans="1:10" x14ac:dyDescent="0.2">
      <c r="C21" s="1"/>
      <c r="D21" s="10"/>
      <c r="E21" s="1"/>
      <c r="F21" s="1"/>
      <c r="G21" s="10"/>
      <c r="J21" s="1"/>
    </row>
    <row r="22" spans="1:10" ht="25.5" x14ac:dyDescent="0.35">
      <c r="A22" s="191" t="s">
        <v>19</v>
      </c>
      <c r="B22" s="191"/>
      <c r="C22" s="191"/>
      <c r="D22" s="191"/>
      <c r="E22" s="191"/>
      <c r="F22" s="191"/>
      <c r="G22" s="191"/>
      <c r="H22" s="191"/>
      <c r="I22" s="191"/>
      <c r="J22" s="191"/>
    </row>
    <row r="23" spans="1:10" x14ac:dyDescent="0.2">
      <c r="A23" s="4" t="s">
        <v>0</v>
      </c>
      <c r="B23" s="19" t="s">
        <v>1</v>
      </c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4" t="str">
        <f>I12</f>
        <v>Animateur n°3</v>
      </c>
      <c r="J23" s="4" t="s">
        <v>9</v>
      </c>
    </row>
    <row r="24" spans="1:10" x14ac:dyDescent="0.2">
      <c r="A24" s="4">
        <v>0</v>
      </c>
      <c r="B24" s="19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">
        <v>0</v>
      </c>
      <c r="B25" s="19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27">
        <f>SUM(A24:A25)</f>
        <v>0</v>
      </c>
      <c r="B26" s="25"/>
      <c r="C26" s="27"/>
      <c r="D26" s="27">
        <f>SUM(D24:D25)</f>
        <v>0</v>
      </c>
      <c r="E26" s="27"/>
      <c r="F26" s="27"/>
      <c r="G26" s="43"/>
      <c r="H26" s="27"/>
      <c r="I26" s="27"/>
      <c r="J26" s="27"/>
    </row>
    <row r="27" spans="1:10" x14ac:dyDescent="0.2">
      <c r="C27" s="1"/>
      <c r="D27" s="1"/>
      <c r="E27" s="1"/>
      <c r="F27" s="1"/>
      <c r="G27" s="10"/>
      <c r="J27" s="1"/>
    </row>
    <row r="28" spans="1:10" ht="25.5" x14ac:dyDescent="0.35">
      <c r="A28" s="193" t="s">
        <v>20</v>
      </c>
      <c r="B28" s="193"/>
      <c r="C28" s="193"/>
      <c r="D28" s="193"/>
      <c r="E28" s="193"/>
      <c r="F28" s="193"/>
      <c r="G28" s="193"/>
      <c r="H28" s="193"/>
      <c r="I28" s="193"/>
      <c r="J28" s="193"/>
    </row>
    <row r="29" spans="1:10" x14ac:dyDescent="0.2">
      <c r="A29" s="4" t="s">
        <v>0</v>
      </c>
      <c r="B29" s="19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4" t="str">
        <f>I23</f>
        <v>Animateur n°3</v>
      </c>
      <c r="J29" s="4" t="s">
        <v>9</v>
      </c>
    </row>
    <row r="30" spans="1:10" x14ac:dyDescent="0.2">
      <c r="A30" s="11">
        <v>0</v>
      </c>
      <c r="B30" s="20"/>
      <c r="C30" s="11"/>
      <c r="D30" s="12"/>
      <c r="E30" s="11"/>
      <c r="F30" s="11"/>
      <c r="G30" s="12"/>
      <c r="H30" s="11"/>
      <c r="I30" s="11"/>
      <c r="J30" s="11"/>
    </row>
    <row r="31" spans="1:10" x14ac:dyDescent="0.2">
      <c r="A31" s="11">
        <v>0</v>
      </c>
      <c r="B31" s="20"/>
      <c r="C31" s="13"/>
      <c r="D31" s="11"/>
      <c r="E31" s="11"/>
      <c r="F31" s="11"/>
      <c r="G31" s="12"/>
      <c r="H31" s="11"/>
      <c r="I31" s="11"/>
      <c r="J31" s="11"/>
    </row>
    <row r="32" spans="1:10" x14ac:dyDescent="0.2">
      <c r="A32" s="27">
        <f>SUM(A30:A31)</f>
        <v>0</v>
      </c>
      <c r="B32" s="25"/>
      <c r="C32" s="27"/>
      <c r="D32" s="27">
        <f>SUM(D30:D31)</f>
        <v>0</v>
      </c>
      <c r="E32" s="27"/>
      <c r="F32" s="27"/>
      <c r="G32" s="43"/>
      <c r="H32" s="27"/>
      <c r="I32" s="27"/>
      <c r="J32" s="27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11" priority="2" operator="equal">
      <formula>1</formula>
    </cfRule>
    <cfRule type="cellIs" dxfId="1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863A-09DF-41AB-9E69-F1CDF3589822}">
  <dimension ref="A1:L50"/>
  <sheetViews>
    <sheetView workbookViewId="0">
      <selection activeCell="M9" sqref="M9"/>
    </sheetView>
  </sheetViews>
  <sheetFormatPr baseColWidth="10" defaultRowHeight="12.75" x14ac:dyDescent="0.2"/>
  <cols>
    <col min="1" max="1" width="5.5703125" customWidth="1"/>
    <col min="2" max="2" width="11" customWidth="1"/>
    <col min="3" max="3" width="19" customWidth="1"/>
    <col min="4" max="4" width="9.85546875" customWidth="1"/>
    <col min="5" max="5" width="15.42578125" customWidth="1"/>
    <col min="6" max="6" width="19.42578125" customWidth="1"/>
    <col min="7" max="7" width="15" customWidth="1"/>
    <col min="8" max="8" width="18.42578125" customWidth="1"/>
    <col min="9" max="9" width="16.28515625" customWidth="1"/>
    <col min="10" max="10" width="34.5703125" customWidth="1"/>
  </cols>
  <sheetData>
    <row r="1" spans="1:10" ht="25.5" x14ac:dyDescent="0.35">
      <c r="A1" s="190" t="s">
        <v>25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0" ht="25.5" x14ac:dyDescent="0.2">
      <c r="A4" s="4">
        <v>1</v>
      </c>
      <c r="B4" s="52">
        <v>45664</v>
      </c>
      <c r="C4" s="47" t="s">
        <v>63</v>
      </c>
      <c r="D4" s="48">
        <v>0</v>
      </c>
      <c r="E4" s="47" t="s">
        <v>64</v>
      </c>
      <c r="F4" s="47" t="s">
        <v>37</v>
      </c>
      <c r="G4" s="47" t="s">
        <v>39</v>
      </c>
      <c r="H4" s="47" t="s">
        <v>32</v>
      </c>
      <c r="I4" s="47" t="s">
        <v>65</v>
      </c>
      <c r="J4" s="47" t="s">
        <v>66</v>
      </c>
    </row>
    <row r="5" spans="1:10" x14ac:dyDescent="0.2">
      <c r="A5" s="139">
        <v>0</v>
      </c>
      <c r="B5" s="164">
        <v>46038</v>
      </c>
      <c r="C5" s="159" t="s">
        <v>62</v>
      </c>
      <c r="D5" s="160"/>
      <c r="E5" s="159"/>
      <c r="F5" s="160"/>
      <c r="G5" s="159"/>
      <c r="H5" s="159"/>
      <c r="I5" s="159"/>
      <c r="J5" s="159" t="s">
        <v>62</v>
      </c>
    </row>
    <row r="6" spans="1:10" x14ac:dyDescent="0.2">
      <c r="A6" s="139">
        <v>0</v>
      </c>
      <c r="B6" s="136">
        <v>46043</v>
      </c>
      <c r="C6" s="152" t="s">
        <v>62</v>
      </c>
      <c r="D6" s="138"/>
      <c r="E6" s="152"/>
      <c r="F6" s="138"/>
      <c r="G6" s="152"/>
      <c r="H6" s="138"/>
      <c r="I6" s="138"/>
      <c r="J6" s="165" t="s">
        <v>62</v>
      </c>
    </row>
    <row r="7" spans="1:10" x14ac:dyDescent="0.2">
      <c r="A7" s="4">
        <v>1</v>
      </c>
      <c r="B7" s="52">
        <v>46050</v>
      </c>
      <c r="C7" s="47" t="s">
        <v>107</v>
      </c>
      <c r="D7" s="48">
        <v>0</v>
      </c>
      <c r="E7" s="47" t="s">
        <v>64</v>
      </c>
      <c r="F7" s="47" t="s">
        <v>37</v>
      </c>
      <c r="G7" s="47" t="s">
        <v>39</v>
      </c>
      <c r="H7" s="47" t="s">
        <v>32</v>
      </c>
      <c r="I7" s="47"/>
      <c r="J7" s="47" t="s">
        <v>33</v>
      </c>
    </row>
    <row r="8" spans="1:10" x14ac:dyDescent="0.2">
      <c r="A8" s="139">
        <v>0</v>
      </c>
      <c r="B8" s="136">
        <v>46058</v>
      </c>
      <c r="C8" s="152" t="s">
        <v>62</v>
      </c>
      <c r="D8" s="138"/>
      <c r="E8" s="152"/>
      <c r="F8" s="138"/>
      <c r="G8" s="152"/>
      <c r="H8" s="138"/>
      <c r="I8" s="152"/>
      <c r="J8" s="166" t="s">
        <v>62</v>
      </c>
    </row>
    <row r="9" spans="1:10" x14ac:dyDescent="0.2">
      <c r="A9" s="139">
        <v>0</v>
      </c>
      <c r="B9" s="136" t="s">
        <v>127</v>
      </c>
      <c r="C9" s="152" t="s">
        <v>62</v>
      </c>
      <c r="D9" s="138"/>
      <c r="E9" s="152"/>
      <c r="F9" s="138"/>
      <c r="G9" s="152"/>
      <c r="H9" s="138"/>
      <c r="I9" s="152"/>
      <c r="J9" s="166" t="s">
        <v>62</v>
      </c>
    </row>
    <row r="10" spans="1:10" ht="25.5" x14ac:dyDescent="0.2">
      <c r="A10" s="4">
        <v>1</v>
      </c>
      <c r="B10" s="52">
        <v>46071</v>
      </c>
      <c r="C10" s="47" t="s">
        <v>146</v>
      </c>
      <c r="D10" s="48">
        <v>0</v>
      </c>
      <c r="E10" s="47" t="s">
        <v>64</v>
      </c>
      <c r="F10" s="47" t="s">
        <v>37</v>
      </c>
      <c r="G10" s="47" t="s">
        <v>147</v>
      </c>
      <c r="H10" s="47" t="s">
        <v>32</v>
      </c>
      <c r="I10" s="47" t="s">
        <v>65</v>
      </c>
      <c r="J10" s="47" t="s">
        <v>33</v>
      </c>
    </row>
    <row r="11" spans="1:10" x14ac:dyDescent="0.2">
      <c r="A11" s="4">
        <v>1</v>
      </c>
      <c r="B11" s="52">
        <v>46078</v>
      </c>
      <c r="C11" s="47" t="s">
        <v>165</v>
      </c>
      <c r="D11" s="48">
        <v>0</v>
      </c>
      <c r="E11" s="47" t="s">
        <v>64</v>
      </c>
      <c r="F11" s="47" t="s">
        <v>30</v>
      </c>
      <c r="G11" s="47" t="s">
        <v>39</v>
      </c>
      <c r="H11" s="47" t="s">
        <v>32</v>
      </c>
      <c r="I11" s="47" t="s">
        <v>65</v>
      </c>
      <c r="J11" s="47" t="s">
        <v>166</v>
      </c>
    </row>
    <row r="12" spans="1:10" x14ac:dyDescent="0.2">
      <c r="A12" s="4">
        <v>1</v>
      </c>
      <c r="B12" s="184">
        <v>46085</v>
      </c>
      <c r="C12" s="185" t="s">
        <v>164</v>
      </c>
      <c r="D12" s="186">
        <v>21</v>
      </c>
      <c r="E12" s="185" t="s">
        <v>64</v>
      </c>
      <c r="F12" s="185" t="s">
        <v>32</v>
      </c>
      <c r="G12" s="185" t="s">
        <v>39</v>
      </c>
      <c r="H12" s="185" t="s">
        <v>32</v>
      </c>
      <c r="I12" s="189"/>
      <c r="J12" s="185" t="s">
        <v>33</v>
      </c>
    </row>
    <row r="13" spans="1:10" x14ac:dyDescent="0.2">
      <c r="A13" s="4">
        <v>0</v>
      </c>
      <c r="B13" s="52"/>
      <c r="C13" s="47"/>
      <c r="D13" s="48"/>
      <c r="E13" s="47"/>
      <c r="F13" s="47"/>
      <c r="G13" s="47"/>
      <c r="H13" s="47"/>
      <c r="I13" s="47"/>
      <c r="J13" s="47"/>
    </row>
    <row r="14" spans="1:10" x14ac:dyDescent="0.2">
      <c r="A14" s="4">
        <v>0</v>
      </c>
      <c r="B14" s="52"/>
      <c r="C14" s="47"/>
      <c r="D14" s="48"/>
      <c r="E14" s="47"/>
      <c r="F14" s="47"/>
      <c r="G14" s="47"/>
      <c r="H14" s="47"/>
      <c r="I14" s="47"/>
      <c r="J14" s="47"/>
    </row>
    <row r="15" spans="1:10" x14ac:dyDescent="0.2">
      <c r="A15" s="4">
        <v>0</v>
      </c>
      <c r="B15" s="52"/>
      <c r="C15" s="47"/>
      <c r="D15" s="48"/>
      <c r="E15" s="47"/>
      <c r="F15" s="47"/>
      <c r="G15" s="47"/>
      <c r="H15" s="47"/>
      <c r="I15" s="47"/>
      <c r="J15" s="47"/>
    </row>
    <row r="16" spans="1:10" x14ac:dyDescent="0.2">
      <c r="A16" s="27">
        <f>SUM(A4:A15)</f>
        <v>5</v>
      </c>
      <c r="B16" s="25"/>
      <c r="C16" s="27"/>
      <c r="D16" s="27">
        <f>SUM(D4:D8)</f>
        <v>0</v>
      </c>
      <c r="E16" s="27"/>
      <c r="F16" s="27"/>
      <c r="G16" s="43"/>
      <c r="H16" s="27"/>
      <c r="I16" s="27"/>
      <c r="J16" s="27"/>
    </row>
    <row r="17" spans="1:12" x14ac:dyDescent="0.2">
      <c r="A17" s="1"/>
      <c r="B17" s="9"/>
      <c r="C17" s="1"/>
      <c r="D17" s="10"/>
      <c r="E17" s="1"/>
      <c r="F17" s="1"/>
      <c r="G17" s="10"/>
      <c r="H17" s="1"/>
      <c r="I17" s="1"/>
      <c r="J17" s="1"/>
    </row>
    <row r="18" spans="1:12" ht="25.5" x14ac:dyDescent="0.35">
      <c r="A18" s="192" t="s">
        <v>18</v>
      </c>
      <c r="B18" s="192"/>
      <c r="C18" s="192"/>
      <c r="D18" s="192"/>
      <c r="E18" s="192"/>
      <c r="F18" s="192"/>
      <c r="G18" s="192"/>
      <c r="H18" s="192"/>
      <c r="I18" s="192"/>
      <c r="J18" s="192"/>
    </row>
    <row r="19" spans="1:12" x14ac:dyDescent="0.2">
      <c r="A19" s="39" t="s">
        <v>0</v>
      </c>
      <c r="B19" s="40" t="s">
        <v>1</v>
      </c>
      <c r="C19" s="39" t="s">
        <v>2</v>
      </c>
      <c r="D19" s="39" t="s">
        <v>3</v>
      </c>
      <c r="E19" s="39" t="s">
        <v>4</v>
      </c>
      <c r="F19" s="39" t="s">
        <v>5</v>
      </c>
      <c r="G19" s="39" t="s">
        <v>6</v>
      </c>
      <c r="H19" s="39" t="s">
        <v>7</v>
      </c>
      <c r="I19" s="41" t="str">
        <f>I3</f>
        <v>Animateur n°3</v>
      </c>
      <c r="J19" s="39" t="s">
        <v>9</v>
      </c>
    </row>
    <row r="20" spans="1:12" x14ac:dyDescent="0.2">
      <c r="A20" s="11">
        <v>0</v>
      </c>
      <c r="B20" s="132"/>
      <c r="C20" s="44"/>
      <c r="D20" s="45"/>
      <c r="E20" s="44"/>
      <c r="F20" s="45"/>
      <c r="G20" s="45"/>
      <c r="H20" s="45"/>
      <c r="I20" s="45"/>
      <c r="J20" s="101"/>
    </row>
    <row r="21" spans="1:12" x14ac:dyDescent="0.2">
      <c r="A21" s="11">
        <v>0</v>
      </c>
      <c r="B21" s="132"/>
      <c r="C21" s="44"/>
      <c r="D21" s="45"/>
      <c r="E21" s="44"/>
      <c r="F21" s="45"/>
      <c r="G21" s="45"/>
      <c r="H21" s="45"/>
      <c r="I21" s="45"/>
      <c r="J21" s="101"/>
    </row>
    <row r="22" spans="1:12" x14ac:dyDescent="0.2">
      <c r="A22" s="11">
        <v>0</v>
      </c>
      <c r="B22" s="132"/>
      <c r="C22" s="44"/>
      <c r="D22" s="45"/>
      <c r="E22" s="44"/>
      <c r="F22" s="45"/>
      <c r="G22" s="45"/>
      <c r="H22" s="45"/>
      <c r="I22" s="58"/>
      <c r="J22" s="101"/>
    </row>
    <row r="23" spans="1:12" x14ac:dyDescent="0.2">
      <c r="A23" s="11">
        <v>0</v>
      </c>
      <c r="B23" s="132"/>
      <c r="C23" s="44"/>
      <c r="D23" s="45"/>
      <c r="E23" s="44"/>
      <c r="F23" s="45"/>
      <c r="G23" s="45"/>
      <c r="H23" s="45"/>
      <c r="I23" s="45"/>
      <c r="J23" s="101"/>
    </row>
    <row r="24" spans="1:12" x14ac:dyDescent="0.2">
      <c r="A24" s="11">
        <v>0</v>
      </c>
      <c r="B24" s="132"/>
      <c r="C24" s="44"/>
      <c r="D24" s="45"/>
      <c r="E24" s="44"/>
      <c r="F24" s="45"/>
      <c r="G24" s="45"/>
      <c r="H24" s="45"/>
      <c r="I24" s="64"/>
      <c r="J24" s="101"/>
    </row>
    <row r="25" spans="1:12" x14ac:dyDescent="0.2">
      <c r="A25" s="11">
        <v>0</v>
      </c>
      <c r="B25" s="132"/>
      <c r="C25" s="44"/>
      <c r="D25" s="45"/>
      <c r="E25" s="44"/>
      <c r="F25" s="45"/>
      <c r="G25" s="45"/>
      <c r="H25" s="45"/>
      <c r="I25" s="45"/>
      <c r="J25" s="101"/>
    </row>
    <row r="26" spans="1:12" x14ac:dyDescent="0.2">
      <c r="A26" s="11">
        <v>0</v>
      </c>
      <c r="B26" s="132"/>
      <c r="C26" s="44"/>
      <c r="D26" s="45"/>
      <c r="E26" s="44"/>
      <c r="F26" s="45"/>
      <c r="G26" s="45"/>
      <c r="H26" s="45"/>
      <c r="I26" s="45"/>
      <c r="J26" s="77"/>
    </row>
    <row r="27" spans="1:12" x14ac:dyDescent="0.2">
      <c r="A27" s="27">
        <f>SUM(A20:A26)</f>
        <v>0</v>
      </c>
      <c r="B27" s="25"/>
      <c r="C27" s="27"/>
      <c r="D27" s="27">
        <f>SUM(D20:D26)</f>
        <v>0</v>
      </c>
      <c r="E27" s="27"/>
      <c r="F27" s="27"/>
      <c r="G27" s="43"/>
      <c r="H27" s="27"/>
      <c r="I27" s="27"/>
      <c r="J27" s="27"/>
    </row>
    <row r="28" spans="1:12" x14ac:dyDescent="0.2">
      <c r="A28" s="1"/>
      <c r="B28" s="9"/>
      <c r="C28" s="1"/>
      <c r="D28" s="10"/>
      <c r="E28" s="1"/>
      <c r="F28" s="1"/>
      <c r="G28" s="10"/>
      <c r="H28" s="1"/>
      <c r="I28" s="1"/>
      <c r="J28" s="1"/>
    </row>
    <row r="29" spans="1:12" ht="25.5" x14ac:dyDescent="0.35">
      <c r="A29" s="191" t="s">
        <v>19</v>
      </c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2" x14ac:dyDescent="0.2">
      <c r="A30" s="4" t="s">
        <v>0</v>
      </c>
      <c r="B30" s="19" t="s">
        <v>1</v>
      </c>
      <c r="C30" s="4" t="s">
        <v>2</v>
      </c>
      <c r="D30" s="4" t="s">
        <v>3</v>
      </c>
      <c r="E30" s="4" t="s">
        <v>4</v>
      </c>
      <c r="F30" s="4" t="s">
        <v>5</v>
      </c>
      <c r="G30" s="4" t="s">
        <v>6</v>
      </c>
      <c r="H30" s="4" t="s">
        <v>7</v>
      </c>
      <c r="I30" s="4" t="str">
        <f>I19</f>
        <v>Animateur n°3</v>
      </c>
      <c r="J30" s="4" t="s">
        <v>9</v>
      </c>
    </row>
    <row r="31" spans="1:12" x14ac:dyDescent="0.2">
      <c r="A31" s="4">
        <v>0</v>
      </c>
      <c r="B31" s="52"/>
      <c r="C31" s="47"/>
      <c r="D31" s="48"/>
      <c r="E31" s="47"/>
      <c r="F31" s="48"/>
      <c r="G31" s="47"/>
      <c r="H31" s="47"/>
      <c r="I31" s="47"/>
      <c r="J31" s="47"/>
      <c r="K31" s="55"/>
      <c r="L31" s="55"/>
    </row>
    <row r="32" spans="1:12" x14ac:dyDescent="0.2">
      <c r="A32" s="4">
        <v>0</v>
      </c>
      <c r="B32" s="19"/>
      <c r="C32" s="5"/>
      <c r="D32" s="4"/>
      <c r="E32" s="5"/>
      <c r="F32" s="4"/>
      <c r="G32" s="5"/>
      <c r="H32" s="4"/>
      <c r="I32" s="5"/>
      <c r="J32" s="4"/>
    </row>
    <row r="33" spans="1:10" x14ac:dyDescent="0.2">
      <c r="A33" s="27">
        <f>SUM(A31:A32)</f>
        <v>0</v>
      </c>
      <c r="B33" s="25"/>
      <c r="C33" s="27"/>
      <c r="D33" s="27">
        <f>SUM(D31:D32)</f>
        <v>0</v>
      </c>
      <c r="E33" s="27"/>
      <c r="F33" s="27"/>
      <c r="G33" s="43"/>
      <c r="H33" s="27"/>
      <c r="I33" s="27"/>
      <c r="J33" s="27"/>
    </row>
    <row r="34" spans="1:10" x14ac:dyDescent="0.2">
      <c r="A34" s="1"/>
      <c r="B34" s="9"/>
      <c r="C34" s="1"/>
      <c r="D34" s="1"/>
      <c r="E34" s="1"/>
      <c r="F34" s="1"/>
      <c r="G34" s="10"/>
      <c r="H34" s="1"/>
      <c r="I34" s="1"/>
      <c r="J34" s="1"/>
    </row>
    <row r="35" spans="1:10" ht="25.5" x14ac:dyDescent="0.35">
      <c r="A35" s="193" t="s">
        <v>20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x14ac:dyDescent="0.2">
      <c r="A36" s="4" t="s">
        <v>0</v>
      </c>
      <c r="B36" s="19" t="s">
        <v>1</v>
      </c>
      <c r="C36" s="4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tr">
        <f>I30</f>
        <v>Animateur n°3</v>
      </c>
      <c r="J36" s="4" t="s">
        <v>9</v>
      </c>
    </row>
    <row r="37" spans="1:10" x14ac:dyDescent="0.2">
      <c r="A37" s="11">
        <v>0</v>
      </c>
      <c r="B37" s="61"/>
      <c r="C37" s="47"/>
      <c r="D37" s="48"/>
      <c r="E37" s="47"/>
      <c r="F37" s="48"/>
      <c r="G37" s="47"/>
      <c r="H37" s="47"/>
      <c r="I37" s="47"/>
      <c r="J37" s="47"/>
    </row>
    <row r="38" spans="1:10" x14ac:dyDescent="0.2">
      <c r="A38" s="11">
        <v>0</v>
      </c>
      <c r="B38" s="61"/>
      <c r="C38" s="47"/>
      <c r="D38" s="48"/>
      <c r="E38" s="47"/>
      <c r="F38" s="48"/>
      <c r="G38" s="47"/>
      <c r="H38" s="47"/>
      <c r="I38" s="47"/>
      <c r="J38" s="47"/>
    </row>
    <row r="39" spans="1:10" x14ac:dyDescent="0.2">
      <c r="A39" s="11">
        <v>0</v>
      </c>
      <c r="B39" s="19"/>
      <c r="C39" s="47"/>
      <c r="D39" s="48"/>
      <c r="E39" s="47"/>
      <c r="F39" s="48"/>
      <c r="G39" s="47"/>
      <c r="H39" s="47"/>
      <c r="I39" s="47"/>
      <c r="J39" s="47"/>
    </row>
    <row r="40" spans="1:10" x14ac:dyDescent="0.2">
      <c r="A40" s="11">
        <v>0</v>
      </c>
      <c r="B40" s="52"/>
      <c r="C40" s="47"/>
      <c r="D40" s="48"/>
      <c r="E40" s="47"/>
      <c r="F40" s="47"/>
      <c r="G40" s="48"/>
      <c r="H40" s="47"/>
      <c r="I40" s="47"/>
      <c r="J40" s="47"/>
    </row>
    <row r="41" spans="1:10" x14ac:dyDescent="0.2">
      <c r="A41" s="11">
        <v>0</v>
      </c>
      <c r="B41" s="61"/>
      <c r="C41" s="47"/>
      <c r="D41" s="48"/>
      <c r="E41" s="47"/>
      <c r="F41" s="47"/>
      <c r="G41" s="47"/>
      <c r="H41" s="47"/>
      <c r="I41" s="47"/>
      <c r="J41" s="47"/>
    </row>
    <row r="42" spans="1:10" x14ac:dyDescent="0.2">
      <c r="A42" s="11">
        <v>0</v>
      </c>
      <c r="B42" s="63"/>
      <c r="C42" s="47"/>
      <c r="D42" s="48"/>
      <c r="E42" s="47"/>
      <c r="F42" s="47"/>
      <c r="G42" s="47"/>
      <c r="H42" s="47"/>
      <c r="I42" s="47"/>
      <c r="J42" s="47"/>
    </row>
    <row r="43" spans="1:10" x14ac:dyDescent="0.2">
      <c r="A43" s="11">
        <v>0</v>
      </c>
      <c r="B43" s="133"/>
      <c r="C43" s="123"/>
      <c r="D43" s="134"/>
      <c r="E43" s="123"/>
      <c r="F43" s="123"/>
      <c r="G43" s="123"/>
      <c r="H43" s="123"/>
      <c r="I43" s="123"/>
      <c r="J43" s="123"/>
    </row>
    <row r="44" spans="1:10" x14ac:dyDescent="0.2">
      <c r="A44" s="11">
        <v>0</v>
      </c>
      <c r="B44" s="133"/>
      <c r="C44" s="123"/>
      <c r="D44" s="134"/>
      <c r="E44" s="123"/>
      <c r="F44" s="123"/>
      <c r="G44" s="123"/>
      <c r="H44" s="123"/>
      <c r="I44" s="123"/>
      <c r="J44" s="123"/>
    </row>
    <row r="45" spans="1:10" x14ac:dyDescent="0.2">
      <c r="A45" s="11">
        <v>0</v>
      </c>
      <c r="B45" s="135"/>
      <c r="C45" s="90"/>
      <c r="D45" s="91"/>
      <c r="E45" s="90"/>
      <c r="F45" s="90"/>
      <c r="G45" s="90"/>
      <c r="H45" s="90"/>
      <c r="I45" s="90"/>
      <c r="J45" s="90"/>
    </row>
    <row r="46" spans="1:10" x14ac:dyDescent="0.2">
      <c r="A46" s="11">
        <v>0</v>
      </c>
      <c r="B46" s="133"/>
      <c r="C46" s="123"/>
      <c r="D46" s="134"/>
      <c r="E46" s="123"/>
      <c r="F46" s="123"/>
      <c r="G46" s="123"/>
      <c r="H46" s="123"/>
      <c r="I46" s="123"/>
      <c r="J46" s="123"/>
    </row>
    <row r="47" spans="1:10" x14ac:dyDescent="0.2">
      <c r="A47" s="11">
        <v>0</v>
      </c>
      <c r="B47" s="133"/>
      <c r="C47" s="123"/>
      <c r="D47" s="134"/>
      <c r="E47" s="123"/>
      <c r="F47" s="123"/>
      <c r="G47" s="123"/>
      <c r="H47" s="123"/>
      <c r="I47" s="123"/>
      <c r="J47" s="123"/>
    </row>
    <row r="48" spans="1:10" x14ac:dyDescent="0.2">
      <c r="A48" s="11">
        <v>0</v>
      </c>
      <c r="B48" s="118"/>
      <c r="C48" s="123"/>
      <c r="D48" s="134"/>
      <c r="E48" s="123"/>
      <c r="F48" s="134"/>
      <c r="G48" s="123"/>
      <c r="H48" s="123"/>
      <c r="I48" s="123"/>
      <c r="J48" s="123"/>
    </row>
    <row r="49" spans="1:12" x14ac:dyDescent="0.2">
      <c r="A49" s="11">
        <v>0</v>
      </c>
      <c r="B49" s="52"/>
      <c r="C49" s="47"/>
      <c r="D49" s="48"/>
      <c r="E49" s="47"/>
      <c r="F49" s="47"/>
      <c r="G49" s="47"/>
      <c r="H49" s="47"/>
      <c r="I49" s="47"/>
      <c r="J49" s="47"/>
      <c r="K49" s="60"/>
      <c r="L49" s="60"/>
    </row>
    <row r="50" spans="1:12" x14ac:dyDescent="0.2">
      <c r="A50" s="27">
        <f>SUM(A37:A49)</f>
        <v>0</v>
      </c>
      <c r="B50" s="25"/>
      <c r="C50" s="27"/>
      <c r="D50" s="27">
        <f>SUM(D37:D49)</f>
        <v>0</v>
      </c>
      <c r="E50" s="27"/>
      <c r="F50" s="27"/>
      <c r="G50" s="43"/>
      <c r="H50" s="27"/>
      <c r="I50" s="27"/>
      <c r="J50" s="27"/>
    </row>
  </sheetData>
  <mergeCells count="5">
    <mergeCell ref="A1:J1"/>
    <mergeCell ref="A2:J2"/>
    <mergeCell ref="A18:J18"/>
    <mergeCell ref="A29:J29"/>
    <mergeCell ref="A35:J35"/>
  </mergeCells>
  <conditionalFormatting sqref="A4:A15 A20:A26 A31:A32 A37:A49">
    <cfRule type="cellIs" dxfId="9" priority="1" operator="equal">
      <formula>1</formula>
    </cfRule>
    <cfRule type="cellIs" dxfId="8" priority="2" operator="lessThan"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0724-E874-4FB5-B40B-76066D8BB7E3}">
  <dimension ref="A1:J32"/>
  <sheetViews>
    <sheetView workbookViewId="0">
      <selection activeCell="D9" sqref="D9"/>
    </sheetView>
  </sheetViews>
  <sheetFormatPr baseColWidth="10" defaultRowHeight="12.75" x14ac:dyDescent="0.2"/>
  <cols>
    <col min="1" max="1" width="5.7109375" customWidth="1"/>
    <col min="2" max="2" width="10.5703125" customWidth="1"/>
    <col min="3" max="3" width="16.7109375" customWidth="1"/>
    <col min="4" max="4" width="10.85546875" customWidth="1"/>
    <col min="5" max="5" width="14.42578125" customWidth="1"/>
    <col min="6" max="6" width="18.7109375" customWidth="1"/>
    <col min="7" max="7" width="13.7109375" customWidth="1"/>
    <col min="8" max="8" width="19.140625" customWidth="1"/>
    <col min="9" max="9" width="16.140625" customWidth="1"/>
    <col min="10" max="10" width="42.140625" customWidth="1"/>
  </cols>
  <sheetData>
    <row r="1" spans="1:10" ht="25.5" x14ac:dyDescent="0.35">
      <c r="A1" s="190" t="s">
        <v>26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0" x14ac:dyDescent="0.2">
      <c r="A4" s="4">
        <v>0</v>
      </c>
      <c r="B4" s="56"/>
      <c r="C4" s="57"/>
      <c r="D4" s="58"/>
      <c r="E4" s="57"/>
      <c r="F4" s="58"/>
      <c r="G4" s="97"/>
      <c r="H4" s="58"/>
      <c r="I4" s="58"/>
      <c r="J4" s="59"/>
    </row>
    <row r="5" spans="1:10" x14ac:dyDescent="0.2">
      <c r="A5" s="4">
        <v>0</v>
      </c>
      <c r="B5" s="56"/>
      <c r="C5" s="57"/>
      <c r="D5" s="58"/>
      <c r="E5" s="57"/>
      <c r="F5" s="58"/>
      <c r="G5" s="97"/>
      <c r="H5" s="58"/>
      <c r="I5" s="58"/>
      <c r="J5" s="59"/>
    </row>
    <row r="6" spans="1:10" x14ac:dyDescent="0.2">
      <c r="A6" s="4">
        <v>0</v>
      </c>
      <c r="B6" s="56"/>
      <c r="C6" s="57"/>
      <c r="D6" s="58"/>
      <c r="E6" s="57"/>
      <c r="F6" s="58"/>
      <c r="G6" s="57"/>
      <c r="H6" s="58"/>
      <c r="I6" s="58"/>
      <c r="J6" s="59"/>
    </row>
    <row r="7" spans="1:10" x14ac:dyDescent="0.2">
      <c r="A7" s="4">
        <v>0</v>
      </c>
      <c r="B7" s="56"/>
      <c r="C7" s="57"/>
      <c r="D7" s="58"/>
      <c r="E7" s="57"/>
      <c r="F7" s="58"/>
      <c r="G7" s="57"/>
      <c r="H7" s="58"/>
      <c r="I7" s="58"/>
      <c r="J7" s="59"/>
    </row>
    <row r="8" spans="1:10" x14ac:dyDescent="0.2">
      <c r="A8" s="4">
        <v>0</v>
      </c>
      <c r="B8" s="56"/>
      <c r="C8" s="57"/>
      <c r="D8" s="58"/>
      <c r="E8" s="57"/>
      <c r="F8" s="58"/>
      <c r="G8" s="57"/>
      <c r="H8" s="58"/>
      <c r="I8" s="58"/>
      <c r="J8" s="59"/>
    </row>
    <row r="9" spans="1:10" x14ac:dyDescent="0.2">
      <c r="A9" s="27">
        <f>SUM(A4:A8)</f>
        <v>0</v>
      </c>
      <c r="B9" s="25"/>
      <c r="C9" s="27"/>
      <c r="D9" s="27">
        <f>SUM(D4:D8)</f>
        <v>0</v>
      </c>
      <c r="E9" s="27"/>
      <c r="F9" s="27"/>
      <c r="G9" s="43"/>
      <c r="H9" s="27"/>
      <c r="I9" s="27"/>
      <c r="J9" s="27"/>
    </row>
    <row r="10" spans="1:10" x14ac:dyDescent="0.2">
      <c r="A10" s="1"/>
      <c r="B10" s="9"/>
      <c r="C10" s="1"/>
      <c r="D10" s="10"/>
      <c r="E10" s="1"/>
      <c r="F10" s="1"/>
      <c r="G10" s="10"/>
      <c r="H10" s="1"/>
      <c r="I10" s="1"/>
      <c r="J10" s="1"/>
    </row>
    <row r="11" spans="1:10" ht="25.5" x14ac:dyDescent="0.35">
      <c r="A11" s="192" t="s">
        <v>18</v>
      </c>
      <c r="B11" s="192"/>
      <c r="C11" s="192"/>
      <c r="D11" s="192"/>
      <c r="E11" s="192"/>
      <c r="F11" s="192"/>
      <c r="G11" s="192"/>
      <c r="H11" s="192"/>
      <c r="I11" s="192"/>
      <c r="J11" s="192"/>
    </row>
    <row r="12" spans="1:10" x14ac:dyDescent="0.2">
      <c r="A12" s="39" t="s">
        <v>0</v>
      </c>
      <c r="B12" s="40" t="s">
        <v>1</v>
      </c>
      <c r="C12" s="39" t="s">
        <v>2</v>
      </c>
      <c r="D12" s="39" t="s">
        <v>3</v>
      </c>
      <c r="E12" s="39" t="s">
        <v>4</v>
      </c>
      <c r="F12" s="39" t="s">
        <v>5</v>
      </c>
      <c r="G12" s="39" t="s">
        <v>6</v>
      </c>
      <c r="H12" s="39" t="s">
        <v>7</v>
      </c>
      <c r="I12" s="41" t="str">
        <f>I3</f>
        <v>Animateur n°3</v>
      </c>
      <c r="J12" s="39" t="s">
        <v>9</v>
      </c>
    </row>
    <row r="13" spans="1:10" x14ac:dyDescent="0.2">
      <c r="A13" s="11">
        <v>0</v>
      </c>
      <c r="B13" s="132"/>
      <c r="C13" s="44"/>
      <c r="D13" s="45"/>
      <c r="E13" s="44"/>
      <c r="F13" s="45"/>
      <c r="G13" s="45"/>
      <c r="H13" s="45"/>
      <c r="I13" s="45"/>
      <c r="J13" s="101"/>
    </row>
    <row r="14" spans="1:10" x14ac:dyDescent="0.2">
      <c r="A14" s="11">
        <v>0</v>
      </c>
      <c r="B14" s="132"/>
      <c r="C14" s="44"/>
      <c r="D14" s="45"/>
      <c r="E14" s="44"/>
      <c r="F14" s="45"/>
      <c r="G14" s="45"/>
      <c r="H14" s="45"/>
      <c r="I14" s="45"/>
      <c r="J14" s="101"/>
    </row>
    <row r="15" spans="1:10" x14ac:dyDescent="0.2">
      <c r="A15" s="11">
        <v>0</v>
      </c>
      <c r="B15" s="132"/>
      <c r="C15" s="44"/>
      <c r="D15" s="45"/>
      <c r="E15" s="44"/>
      <c r="F15" s="45"/>
      <c r="G15" s="45"/>
      <c r="H15" s="45"/>
      <c r="I15" s="58"/>
      <c r="J15" s="101"/>
    </row>
    <row r="16" spans="1:10" x14ac:dyDescent="0.2">
      <c r="A16" s="11">
        <v>0</v>
      </c>
      <c r="B16" s="132"/>
      <c r="C16" s="44"/>
      <c r="D16" s="45"/>
      <c r="E16" s="44"/>
      <c r="F16" s="45"/>
      <c r="G16" s="45"/>
      <c r="H16" s="45"/>
      <c r="I16" s="45"/>
      <c r="J16" s="101"/>
    </row>
    <row r="17" spans="1:10" x14ac:dyDescent="0.2">
      <c r="A17" s="11">
        <v>0</v>
      </c>
      <c r="B17" s="132"/>
      <c r="C17" s="44"/>
      <c r="D17" s="45"/>
      <c r="E17" s="44"/>
      <c r="F17" s="45"/>
      <c r="G17" s="45"/>
      <c r="H17" s="45"/>
      <c r="I17" s="64"/>
      <c r="J17" s="101"/>
    </row>
    <row r="18" spans="1:10" x14ac:dyDescent="0.2">
      <c r="A18" s="11">
        <v>0</v>
      </c>
      <c r="B18" s="132"/>
      <c r="C18" s="44"/>
      <c r="D18" s="45"/>
      <c r="E18" s="44"/>
      <c r="F18" s="45"/>
      <c r="G18" s="45"/>
      <c r="H18" s="45"/>
      <c r="I18" s="45"/>
      <c r="J18" s="101"/>
    </row>
    <row r="19" spans="1:10" x14ac:dyDescent="0.2">
      <c r="A19" s="11">
        <v>0</v>
      </c>
      <c r="B19" s="132"/>
      <c r="C19" s="44"/>
      <c r="D19" s="45"/>
      <c r="E19" s="44"/>
      <c r="F19" s="45"/>
      <c r="G19" s="45"/>
      <c r="H19" s="45"/>
      <c r="I19" s="45"/>
      <c r="J19" s="77"/>
    </row>
    <row r="20" spans="1:10" x14ac:dyDescent="0.2">
      <c r="A20" s="27">
        <f>SUM(A13:A19)</f>
        <v>0</v>
      </c>
      <c r="B20" s="25"/>
      <c r="C20" s="27"/>
      <c r="D20" s="27">
        <f>SUM(D13:D19)</f>
        <v>0</v>
      </c>
      <c r="E20" s="27"/>
      <c r="F20" s="27"/>
      <c r="G20" s="43"/>
      <c r="H20" s="27"/>
      <c r="I20" s="27"/>
      <c r="J20" s="27"/>
    </row>
    <row r="21" spans="1:10" x14ac:dyDescent="0.2">
      <c r="A21" s="1"/>
      <c r="B21" s="9"/>
      <c r="C21" s="1"/>
      <c r="D21" s="10"/>
      <c r="E21" s="1"/>
      <c r="F21" s="1"/>
      <c r="G21" s="10"/>
      <c r="H21" s="1"/>
      <c r="I21" s="1"/>
      <c r="J21" s="1"/>
    </row>
    <row r="22" spans="1:10" ht="25.5" x14ac:dyDescent="0.35">
      <c r="A22" s="191" t="s">
        <v>19</v>
      </c>
      <c r="B22" s="191"/>
      <c r="C22" s="191"/>
      <c r="D22" s="191"/>
      <c r="E22" s="191"/>
      <c r="F22" s="191"/>
      <c r="G22" s="191"/>
      <c r="H22" s="191"/>
      <c r="I22" s="191"/>
      <c r="J22" s="191"/>
    </row>
    <row r="23" spans="1:10" x14ac:dyDescent="0.2">
      <c r="A23" s="4" t="s">
        <v>0</v>
      </c>
      <c r="B23" s="19" t="s">
        <v>1</v>
      </c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4" t="str">
        <f>I12</f>
        <v>Animateur n°3</v>
      </c>
      <c r="J23" s="4" t="s">
        <v>9</v>
      </c>
    </row>
    <row r="24" spans="1:10" x14ac:dyDescent="0.2">
      <c r="A24" s="4">
        <v>0</v>
      </c>
      <c r="B24" s="52"/>
      <c r="C24" s="47"/>
      <c r="D24" s="48"/>
      <c r="E24" s="47"/>
      <c r="F24" s="48"/>
      <c r="G24" s="47"/>
      <c r="H24" s="47"/>
      <c r="I24" s="47"/>
      <c r="J24" s="47"/>
    </row>
    <row r="25" spans="1:10" x14ac:dyDescent="0.2">
      <c r="A25" s="4">
        <v>0</v>
      </c>
      <c r="B25" s="19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27">
        <f>SUM(A24:A25)</f>
        <v>0</v>
      </c>
      <c r="B26" s="25"/>
      <c r="C26" s="27"/>
      <c r="D26" s="27">
        <f>SUM(D24:D25)</f>
        <v>0</v>
      </c>
      <c r="E26" s="27"/>
      <c r="F26" s="27"/>
      <c r="G26" s="43"/>
      <c r="H26" s="27"/>
      <c r="I26" s="27"/>
      <c r="J26" s="27"/>
    </row>
    <row r="27" spans="1:10" x14ac:dyDescent="0.2">
      <c r="A27" s="1"/>
      <c r="B27" s="9"/>
      <c r="C27" s="1"/>
      <c r="D27" s="1"/>
      <c r="E27" s="1"/>
      <c r="F27" s="1"/>
      <c r="G27" s="10"/>
      <c r="H27" s="1"/>
      <c r="I27" s="1"/>
      <c r="J27" s="1"/>
    </row>
    <row r="28" spans="1:10" ht="25.5" x14ac:dyDescent="0.35">
      <c r="A28" s="193" t="s">
        <v>20</v>
      </c>
      <c r="B28" s="193"/>
      <c r="C28" s="193"/>
      <c r="D28" s="193"/>
      <c r="E28" s="193"/>
      <c r="F28" s="193"/>
      <c r="G28" s="193"/>
      <c r="H28" s="193"/>
      <c r="I28" s="193"/>
      <c r="J28" s="193"/>
    </row>
    <row r="29" spans="1:10" x14ac:dyDescent="0.2">
      <c r="A29" s="4" t="s">
        <v>0</v>
      </c>
      <c r="B29" s="19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4" t="str">
        <f>I23</f>
        <v>Animateur n°3</v>
      </c>
      <c r="J29" s="4" t="s">
        <v>9</v>
      </c>
    </row>
    <row r="30" spans="1:10" x14ac:dyDescent="0.2">
      <c r="A30" s="11">
        <v>0</v>
      </c>
      <c r="B30" s="20"/>
      <c r="C30" s="11"/>
      <c r="D30" s="12"/>
      <c r="E30" s="11"/>
      <c r="F30" s="11"/>
      <c r="G30" s="12"/>
      <c r="H30" s="11"/>
      <c r="I30" s="11"/>
      <c r="J30" s="11"/>
    </row>
    <row r="31" spans="1:10" x14ac:dyDescent="0.2">
      <c r="A31" s="11">
        <v>0</v>
      </c>
      <c r="B31" s="20"/>
      <c r="C31" s="13"/>
      <c r="D31" s="11"/>
      <c r="E31" s="11"/>
      <c r="F31" s="11"/>
      <c r="G31" s="12"/>
      <c r="H31" s="11"/>
      <c r="I31" s="11"/>
      <c r="J31" s="11"/>
    </row>
    <row r="32" spans="1:10" x14ac:dyDescent="0.2">
      <c r="A32" s="27">
        <f>SUM(A30:A31)</f>
        <v>0</v>
      </c>
      <c r="B32" s="25"/>
      <c r="C32" s="27"/>
      <c r="D32" s="27">
        <f>SUM(D30:D31)</f>
        <v>0</v>
      </c>
      <c r="E32" s="27"/>
      <c r="F32" s="27"/>
      <c r="G32" s="43"/>
      <c r="H32" s="27"/>
      <c r="I32" s="27"/>
      <c r="J32" s="27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7" priority="1" operator="equal">
      <formula>1</formula>
    </cfRule>
    <cfRule type="cellIs" dxfId="6" priority="2" operator="lessThan">
      <formula>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>
      <selection activeCell="L17" sqref="L17:L18"/>
    </sheetView>
  </sheetViews>
  <sheetFormatPr baseColWidth="10" defaultColWidth="12.7109375" defaultRowHeight="12.75" x14ac:dyDescent="0.2"/>
  <cols>
    <col min="1" max="1" width="9.42578125" style="1" customWidth="1"/>
    <col min="2" max="2" width="10.42578125" style="9" customWidth="1"/>
    <col min="3" max="3" width="24.42578125" customWidth="1"/>
    <col min="4" max="4" width="9.42578125" customWidth="1"/>
    <col min="5" max="5" width="15.140625" customWidth="1"/>
    <col min="6" max="6" width="18.7109375" customWidth="1"/>
    <col min="7" max="7" width="13" customWidth="1"/>
    <col min="8" max="8" width="13" style="1" customWidth="1"/>
    <col min="9" max="9" width="48.140625" style="1" customWidth="1"/>
  </cols>
  <sheetData>
    <row r="1" spans="1:9" ht="25.5" x14ac:dyDescent="0.35">
      <c r="A1" s="194" t="str">
        <f>VTT!A1</f>
        <v>2026 VTT Récapitulatif kilométrique</v>
      </c>
      <c r="B1" s="194"/>
      <c r="C1" s="194"/>
      <c r="D1" s="194"/>
      <c r="E1" s="194"/>
      <c r="F1" s="194"/>
      <c r="G1" s="194"/>
      <c r="H1" s="194"/>
      <c r="I1" s="194"/>
    </row>
    <row r="2" spans="1:9" ht="25.5" x14ac:dyDescent="0.35">
      <c r="A2" s="191" t="str">
        <f>'Rando Niv Déc'!A2</f>
        <v>T1 2026</v>
      </c>
      <c r="B2" s="191"/>
      <c r="C2" s="191"/>
      <c r="D2" s="191"/>
      <c r="E2" s="191"/>
      <c r="F2" s="191"/>
      <c r="G2" s="191"/>
      <c r="H2" s="191"/>
      <c r="I2" s="191"/>
    </row>
    <row r="3" spans="1:9" s="1" customFormat="1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tr">
        <f>VTT!I3</f>
        <v>Animateur n°3</v>
      </c>
      <c r="I3" s="4" t="s">
        <v>9</v>
      </c>
    </row>
    <row r="4" spans="1:9" x14ac:dyDescent="0.2">
      <c r="A4" s="11">
        <v>1</v>
      </c>
      <c r="B4" s="187">
        <v>46083</v>
      </c>
      <c r="C4" s="181" t="s">
        <v>164</v>
      </c>
      <c r="D4" s="182">
        <v>60</v>
      </c>
      <c r="E4" s="181" t="s">
        <v>64</v>
      </c>
      <c r="F4" s="181" t="s">
        <v>32</v>
      </c>
      <c r="G4" s="181">
        <v>0</v>
      </c>
      <c r="H4" s="181" t="s">
        <v>37</v>
      </c>
      <c r="I4" s="181" t="s">
        <v>33</v>
      </c>
    </row>
    <row r="5" spans="1:9" x14ac:dyDescent="0.2">
      <c r="A5" s="4">
        <v>0</v>
      </c>
      <c r="B5" s="19"/>
      <c r="C5" s="6"/>
      <c r="D5" s="4"/>
      <c r="E5" s="5"/>
      <c r="F5" s="4"/>
      <c r="G5" s="13"/>
      <c r="H5" s="13"/>
      <c r="I5" s="5"/>
    </row>
    <row r="6" spans="1:9" x14ac:dyDescent="0.2">
      <c r="A6" s="27">
        <f>SUM(A4:A5)</f>
        <v>1</v>
      </c>
      <c r="B6" s="25"/>
      <c r="C6" s="26"/>
      <c r="D6" s="27">
        <f>SUM(D4:D5)</f>
        <v>60</v>
      </c>
      <c r="E6" s="26"/>
      <c r="F6" s="26"/>
      <c r="G6" s="26"/>
      <c r="H6" s="27"/>
      <c r="I6" s="28"/>
    </row>
    <row r="7" spans="1:9" x14ac:dyDescent="0.2">
      <c r="I7" s="18"/>
    </row>
    <row r="8" spans="1:9" ht="25.5" x14ac:dyDescent="0.35">
      <c r="A8" s="191" t="str">
        <f>'Rando Niv Déc'!A18</f>
        <v>T2 2026</v>
      </c>
      <c r="B8" s="191"/>
      <c r="C8" s="191"/>
      <c r="D8" s="191"/>
      <c r="E8" s="191"/>
      <c r="F8" s="191"/>
      <c r="G8" s="191"/>
      <c r="H8" s="191"/>
      <c r="I8" s="191"/>
    </row>
    <row r="9" spans="1:9" s="1" customFormat="1" x14ac:dyDescent="0.2">
      <c r="A9" s="4" t="s">
        <v>0</v>
      </c>
      <c r="B9" s="19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tr">
        <f>H3</f>
        <v>Animateur n°3</v>
      </c>
      <c r="I9" s="4" t="s">
        <v>9</v>
      </c>
    </row>
    <row r="10" spans="1:9" x14ac:dyDescent="0.2">
      <c r="A10" s="4">
        <v>0</v>
      </c>
      <c r="B10" s="33"/>
      <c r="C10" s="32"/>
      <c r="D10" s="31"/>
      <c r="E10" s="32"/>
      <c r="F10" s="32"/>
      <c r="G10" s="32"/>
      <c r="H10" s="32"/>
      <c r="I10" s="42"/>
    </row>
    <row r="11" spans="1:9" x14ac:dyDescent="0.2">
      <c r="A11" s="27">
        <f>SUM(A10:A10)</f>
        <v>0</v>
      </c>
      <c r="B11" s="25"/>
      <c r="C11" s="26"/>
      <c r="D11" s="27">
        <f>SUM(D10:D10)</f>
        <v>0</v>
      </c>
      <c r="E11" s="26"/>
      <c r="F11" s="26"/>
      <c r="G11" s="26"/>
      <c r="H11" s="27"/>
      <c r="I11" s="28"/>
    </row>
    <row r="12" spans="1:9" x14ac:dyDescent="0.2">
      <c r="I12" s="18"/>
    </row>
    <row r="13" spans="1:9" ht="25.5" x14ac:dyDescent="0.35">
      <c r="A13" s="191" t="str">
        <f>'Rando Niv Déc'!A35</f>
        <v>T3 2026</v>
      </c>
      <c r="B13" s="191"/>
      <c r="C13" s="191"/>
      <c r="D13" s="191"/>
      <c r="E13" s="191"/>
      <c r="F13" s="191"/>
      <c r="G13" s="191"/>
      <c r="H13" s="191"/>
      <c r="I13" s="191"/>
    </row>
    <row r="14" spans="1:9" s="1" customFormat="1" x14ac:dyDescent="0.2">
      <c r="A14" s="4" t="s">
        <v>0</v>
      </c>
      <c r="B14" s="19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tr">
        <f>H3</f>
        <v>Animateur n°3</v>
      </c>
      <c r="I14" s="4" t="s">
        <v>9</v>
      </c>
    </row>
    <row r="15" spans="1:9" x14ac:dyDescent="0.2">
      <c r="A15" s="4">
        <v>0</v>
      </c>
      <c r="B15" s="19"/>
      <c r="C15" s="5"/>
      <c r="D15" s="5"/>
      <c r="E15" s="5"/>
      <c r="F15" s="5"/>
      <c r="G15" s="5"/>
      <c r="H15" s="4"/>
      <c r="I15" s="16"/>
    </row>
    <row r="16" spans="1:9" x14ac:dyDescent="0.2">
      <c r="A16" s="4">
        <v>0</v>
      </c>
      <c r="B16" s="19"/>
      <c r="C16" s="5"/>
      <c r="D16" s="5"/>
      <c r="E16" s="5"/>
      <c r="F16" s="5"/>
      <c r="G16" s="5"/>
      <c r="H16" s="4"/>
      <c r="I16" s="16"/>
    </row>
    <row r="17" spans="1:9" x14ac:dyDescent="0.2">
      <c r="A17" s="4">
        <v>0</v>
      </c>
      <c r="B17" s="19"/>
      <c r="C17" s="5"/>
      <c r="D17" s="5"/>
      <c r="E17" s="5"/>
      <c r="F17" s="5"/>
      <c r="G17" s="5"/>
      <c r="H17" s="4"/>
      <c r="I17" s="5"/>
    </row>
    <row r="18" spans="1:9" x14ac:dyDescent="0.2">
      <c r="A18" s="27">
        <f>SUM(A15:A17)</f>
        <v>0</v>
      </c>
      <c r="B18" s="25"/>
      <c r="C18" s="26"/>
      <c r="D18" s="27">
        <f>SUM(D15:D17)</f>
        <v>0</v>
      </c>
      <c r="E18" s="26"/>
      <c r="F18" s="26"/>
      <c r="G18" s="26"/>
      <c r="H18" s="27"/>
      <c r="I18" s="28"/>
    </row>
    <row r="19" spans="1:9" x14ac:dyDescent="0.2">
      <c r="A19" s="19"/>
      <c r="B19" s="19"/>
      <c r="C19" s="5"/>
      <c r="D19" s="5"/>
      <c r="E19" s="5"/>
      <c r="F19" s="5"/>
      <c r="G19" s="5"/>
      <c r="H19" s="4"/>
      <c r="I19" s="16"/>
    </row>
    <row r="20" spans="1:9" ht="25.5" x14ac:dyDescent="0.35">
      <c r="A20" s="193" t="str">
        <f>'Rando Niv Déc'!A42</f>
        <v>T4 2026</v>
      </c>
      <c r="B20" s="193"/>
      <c r="C20" s="193"/>
      <c r="D20" s="193"/>
      <c r="E20" s="193"/>
      <c r="F20" s="193"/>
      <c r="G20" s="193"/>
      <c r="H20" s="193"/>
      <c r="I20" s="193"/>
    </row>
    <row r="21" spans="1:9" s="1" customFormat="1" x14ac:dyDescent="0.2">
      <c r="A21" s="4" t="s">
        <v>0</v>
      </c>
      <c r="B21" s="19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tr">
        <f>H14</f>
        <v>Animateur n°3</v>
      </c>
      <c r="I21" s="4" t="s">
        <v>9</v>
      </c>
    </row>
    <row r="22" spans="1:9" x14ac:dyDescent="0.2">
      <c r="A22" s="4">
        <v>0</v>
      </c>
      <c r="B22" s="20"/>
      <c r="C22" s="13"/>
      <c r="D22" s="4"/>
      <c r="E22" s="5"/>
      <c r="F22" s="4"/>
      <c r="G22" s="5"/>
      <c r="H22" s="4"/>
      <c r="I22" s="29"/>
    </row>
    <row r="23" spans="1:9" x14ac:dyDescent="0.2">
      <c r="A23" s="4">
        <v>0</v>
      </c>
      <c r="B23" s="20"/>
      <c r="C23" s="13"/>
      <c r="D23" s="4"/>
      <c r="E23" s="5"/>
      <c r="F23" s="4"/>
      <c r="G23" s="5"/>
      <c r="H23" s="4"/>
      <c r="I23" s="29"/>
    </row>
    <row r="24" spans="1:9" x14ac:dyDescent="0.2">
      <c r="A24" s="4">
        <v>0</v>
      </c>
      <c r="B24" s="20"/>
      <c r="C24" s="5"/>
      <c r="D24" s="4"/>
      <c r="E24" s="5"/>
      <c r="F24" s="4"/>
      <c r="G24" s="5"/>
      <c r="H24" s="4"/>
      <c r="I24" s="29"/>
    </row>
    <row r="25" spans="1:9" x14ac:dyDescent="0.2">
      <c r="A25" s="27">
        <f>SUM(A22:A24)</f>
        <v>0</v>
      </c>
      <c r="B25" s="25"/>
      <c r="C25" s="26"/>
      <c r="D25" s="27">
        <f>SUM(D22:D24)</f>
        <v>0</v>
      </c>
      <c r="E25" s="26"/>
      <c r="F25" s="26"/>
      <c r="G25" s="26"/>
      <c r="H25" s="27"/>
      <c r="I25" s="28"/>
    </row>
  </sheetData>
  <mergeCells count="5">
    <mergeCell ref="A1:I1"/>
    <mergeCell ref="A2:I2"/>
    <mergeCell ref="A8:I8"/>
    <mergeCell ref="A13:I13"/>
    <mergeCell ref="A20:I20"/>
  </mergeCells>
  <conditionalFormatting sqref="A4:A5 A10">
    <cfRule type="cellIs" dxfId="5" priority="4" operator="equal">
      <formula>1</formula>
    </cfRule>
    <cfRule type="cellIs" dxfId="4" priority="5" operator="lessThan">
      <formula>1</formula>
    </cfRule>
  </conditionalFormatting>
  <conditionalFormatting sqref="A15:A17 A22:A2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7"/>
  <sheetViews>
    <sheetView tabSelected="1" topLeftCell="A7" workbookViewId="0">
      <selection activeCell="C12" sqref="C12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9" customWidth="1"/>
    <col min="3" max="3" width="24.7109375" customWidth="1"/>
    <col min="4" max="4" width="9.42578125" customWidth="1"/>
    <col min="5" max="5" width="19.42578125" customWidth="1"/>
    <col min="6" max="6" width="18.7109375" customWidth="1"/>
    <col min="7" max="7" width="19.85546875" customWidth="1"/>
    <col min="8" max="8" width="18.7109375" style="1" customWidth="1"/>
    <col min="9" max="9" width="21.85546875" style="1" customWidth="1"/>
    <col min="10" max="10" width="18.7109375" style="1" customWidth="1"/>
    <col min="11" max="11" width="39.5703125" style="1" customWidth="1"/>
  </cols>
  <sheetData>
    <row r="1" spans="1:11" ht="25.5" x14ac:dyDescent="0.35">
      <c r="A1" s="194" t="s">
        <v>27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'VTT Reco'!H3</f>
        <v>Animateur n°3</v>
      </c>
      <c r="J3" s="4" t="s">
        <v>13</v>
      </c>
      <c r="K3" s="4" t="s">
        <v>9</v>
      </c>
    </row>
    <row r="4" spans="1:11" x14ac:dyDescent="0.2">
      <c r="A4" s="4">
        <v>1</v>
      </c>
      <c r="B4" s="52">
        <v>46048</v>
      </c>
      <c r="C4" s="47" t="s">
        <v>95</v>
      </c>
      <c r="D4" s="48">
        <v>170</v>
      </c>
      <c r="E4" s="47" t="s">
        <v>96</v>
      </c>
      <c r="F4" s="47" t="s">
        <v>32</v>
      </c>
      <c r="G4" s="47" t="s">
        <v>43</v>
      </c>
      <c r="H4" s="47" t="s">
        <v>32</v>
      </c>
      <c r="I4" s="47"/>
      <c r="K4" s="47" t="s">
        <v>33</v>
      </c>
    </row>
    <row r="5" spans="1:11" ht="25.5" x14ac:dyDescent="0.2">
      <c r="A5" s="4">
        <v>1</v>
      </c>
      <c r="B5" s="52">
        <v>46058</v>
      </c>
      <c r="C5" s="47" t="s">
        <v>115</v>
      </c>
      <c r="D5" s="48">
        <v>180</v>
      </c>
      <c r="E5" s="47" t="s">
        <v>52</v>
      </c>
      <c r="F5" s="47" t="s">
        <v>32</v>
      </c>
      <c r="G5" s="47" t="s">
        <v>116</v>
      </c>
      <c r="H5" s="47" t="s">
        <v>32</v>
      </c>
      <c r="I5" s="47" t="s">
        <v>117</v>
      </c>
      <c r="J5" s="16"/>
      <c r="K5" s="47" t="s">
        <v>33</v>
      </c>
    </row>
    <row r="6" spans="1:11" x14ac:dyDescent="0.2">
      <c r="A6" s="27">
        <f>SUM(A4:A5)</f>
        <v>2</v>
      </c>
      <c r="B6" s="25"/>
      <c r="C6" s="27"/>
      <c r="D6" s="27">
        <f>SUM(D4:D5)</f>
        <v>350</v>
      </c>
      <c r="E6" s="27"/>
      <c r="F6" s="27"/>
      <c r="G6" s="43"/>
      <c r="H6" s="27"/>
      <c r="I6" s="27"/>
      <c r="J6" s="27"/>
      <c r="K6" s="27"/>
    </row>
    <row r="7" spans="1:11" x14ac:dyDescent="0.2">
      <c r="C7" s="1"/>
      <c r="D7" s="10"/>
      <c r="E7" s="1"/>
      <c r="F7" s="1"/>
      <c r="G7" s="10"/>
    </row>
    <row r="8" spans="1:11" ht="25.5" x14ac:dyDescent="0.35">
      <c r="A8" s="191" t="s">
        <v>18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1" x14ac:dyDescent="0.2">
      <c r="A9" s="4" t="s">
        <v>0</v>
      </c>
      <c r="B9" s="19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tr">
        <f>I3</f>
        <v>Animateur n°3</v>
      </c>
      <c r="J9" s="4" t="str">
        <f>J3</f>
        <v>Véhicule Animateur 3</v>
      </c>
      <c r="K9" s="4" t="s">
        <v>9</v>
      </c>
    </row>
    <row r="10" spans="1:11" x14ac:dyDescent="0.2">
      <c r="A10" s="11">
        <v>0</v>
      </c>
      <c r="B10" s="19"/>
      <c r="C10" s="5"/>
      <c r="D10" s="4"/>
      <c r="E10" s="5"/>
      <c r="F10" s="4"/>
      <c r="G10" s="5"/>
      <c r="H10" s="4"/>
      <c r="I10" s="11"/>
      <c r="J10" s="11"/>
      <c r="K10" s="4"/>
    </row>
    <row r="11" spans="1:11" x14ac:dyDescent="0.2">
      <c r="A11" s="11">
        <v>0</v>
      </c>
      <c r="B11" s="19"/>
      <c r="C11" s="21"/>
      <c r="D11" s="4"/>
      <c r="E11" s="5"/>
      <c r="F11" s="4"/>
      <c r="G11" s="5"/>
      <c r="H11" s="4"/>
      <c r="I11" s="5"/>
      <c r="J11" s="4"/>
      <c r="K11" s="16"/>
    </row>
    <row r="12" spans="1:11" x14ac:dyDescent="0.2">
      <c r="A12" s="11">
        <v>0</v>
      </c>
      <c r="B12" s="19"/>
      <c r="C12" s="21"/>
      <c r="D12" s="4"/>
      <c r="E12" s="5"/>
      <c r="F12" s="4"/>
      <c r="G12" s="5"/>
      <c r="H12" s="4"/>
      <c r="I12" s="5"/>
      <c r="J12" s="4"/>
      <c r="K12" s="16"/>
    </row>
    <row r="13" spans="1:11" x14ac:dyDescent="0.2">
      <c r="A13" s="11">
        <v>0</v>
      </c>
      <c r="B13" s="19"/>
      <c r="C13" s="21"/>
      <c r="D13" s="4"/>
      <c r="E13" s="5"/>
      <c r="F13" s="4"/>
      <c r="G13" s="5"/>
      <c r="H13" s="4"/>
      <c r="I13" s="5"/>
      <c r="J13" s="4"/>
      <c r="K13" s="16"/>
    </row>
    <row r="14" spans="1:11" x14ac:dyDescent="0.2">
      <c r="A14" s="11">
        <v>0</v>
      </c>
      <c r="B14" s="19"/>
      <c r="C14" s="21"/>
      <c r="D14" s="4"/>
      <c r="E14" s="5"/>
      <c r="F14" s="4"/>
      <c r="G14" s="5"/>
      <c r="H14" s="4"/>
      <c r="I14" s="5"/>
      <c r="J14" s="4"/>
      <c r="K14" s="16"/>
    </row>
    <row r="15" spans="1:11" x14ac:dyDescent="0.2">
      <c r="A15" s="27">
        <f>SUM(A10:A14)</f>
        <v>0</v>
      </c>
      <c r="B15" s="25"/>
      <c r="C15" s="27"/>
      <c r="D15" s="27">
        <f>SUM(D10:D14)</f>
        <v>0</v>
      </c>
      <c r="E15" s="27"/>
      <c r="F15" s="27"/>
      <c r="G15" s="43"/>
      <c r="H15" s="27"/>
      <c r="I15" s="27"/>
      <c r="J15" s="27"/>
      <c r="K15" s="27"/>
    </row>
    <row r="16" spans="1:11" x14ac:dyDescent="0.2">
      <c r="C16" s="1"/>
      <c r="D16" s="10"/>
      <c r="E16" s="1"/>
      <c r="F16" s="1"/>
      <c r="G16" s="10"/>
    </row>
    <row r="17" spans="1:11" ht="25.5" x14ac:dyDescent="0.35">
      <c r="A17" s="191" t="s">
        <v>19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spans="1:11" x14ac:dyDescent="0.2">
      <c r="A18" s="4" t="s">
        <v>0</v>
      </c>
      <c r="B18" s="19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tr">
        <f>I9</f>
        <v>Animateur n°3</v>
      </c>
      <c r="J18" s="4" t="str">
        <f>J9</f>
        <v>Véhicule Animateur 3</v>
      </c>
      <c r="K18" s="4" t="s">
        <v>9</v>
      </c>
    </row>
    <row r="19" spans="1:11" x14ac:dyDescent="0.2">
      <c r="A19" s="4">
        <v>0</v>
      </c>
      <c r="B19" s="19"/>
      <c r="C19" s="5"/>
      <c r="D19" s="4"/>
      <c r="E19" s="5"/>
      <c r="F19" s="4"/>
      <c r="G19" s="5"/>
      <c r="H19" s="4"/>
      <c r="I19" s="5"/>
      <c r="J19" s="5"/>
      <c r="K19" s="4"/>
    </row>
    <row r="20" spans="1:11" x14ac:dyDescent="0.2">
      <c r="A20" s="4">
        <v>0</v>
      </c>
      <c r="B20" s="19"/>
      <c r="C20" s="5"/>
      <c r="D20" s="4"/>
      <c r="E20" s="5"/>
      <c r="F20" s="4"/>
      <c r="G20" s="5"/>
      <c r="H20" s="4"/>
      <c r="I20" s="5"/>
      <c r="J20" s="5"/>
      <c r="K20" s="4"/>
    </row>
    <row r="21" spans="1:11" x14ac:dyDescent="0.2">
      <c r="A21" s="27">
        <f>SUM(A19:A20)</f>
        <v>0</v>
      </c>
      <c r="B21" s="25"/>
      <c r="C21" s="27"/>
      <c r="D21" s="27">
        <f>SUM(D19:D20)</f>
        <v>0</v>
      </c>
      <c r="E21" s="27"/>
      <c r="F21" s="27"/>
      <c r="G21" s="43"/>
      <c r="H21" s="27"/>
      <c r="I21" s="27"/>
      <c r="J21" s="27"/>
      <c r="K21" s="27"/>
    </row>
    <row r="22" spans="1:11" x14ac:dyDescent="0.2">
      <c r="C22" s="1"/>
      <c r="D22" s="1"/>
      <c r="E22" s="1"/>
      <c r="F22" s="1"/>
      <c r="G22" s="10"/>
    </row>
    <row r="23" spans="1:11" ht="25.5" x14ac:dyDescent="0.35">
      <c r="A23" s="193" t="s">
        <v>20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 x14ac:dyDescent="0.2">
      <c r="A24" s="4" t="s">
        <v>0</v>
      </c>
      <c r="B24" s="19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4" t="str">
        <f>I18</f>
        <v>Animateur n°3</v>
      </c>
      <c r="J24" s="4" t="str">
        <f>J18</f>
        <v>Véhicule Animateur 3</v>
      </c>
      <c r="K24" s="4" t="s">
        <v>9</v>
      </c>
    </row>
    <row r="25" spans="1:11" x14ac:dyDescent="0.2">
      <c r="A25" s="11">
        <v>0</v>
      </c>
      <c r="B25" s="20"/>
      <c r="C25" s="11"/>
      <c r="D25" s="12"/>
      <c r="E25" s="11"/>
      <c r="F25" s="11"/>
      <c r="G25" s="12"/>
      <c r="H25" s="11"/>
      <c r="I25" s="11"/>
      <c r="J25" s="11"/>
      <c r="K25" s="11"/>
    </row>
    <row r="26" spans="1:11" x14ac:dyDescent="0.2">
      <c r="A26" s="11">
        <v>0</v>
      </c>
      <c r="B26" s="20"/>
      <c r="C26" s="13"/>
      <c r="D26" s="11"/>
      <c r="E26" s="11"/>
      <c r="F26" s="11"/>
      <c r="G26" s="12"/>
      <c r="H26" s="11"/>
      <c r="I26" s="11"/>
      <c r="J26" s="11"/>
      <c r="K26" s="11"/>
    </row>
    <row r="27" spans="1:11" x14ac:dyDescent="0.2">
      <c r="A27" s="27">
        <f>SUM(A25:A26)</f>
        <v>0</v>
      </c>
      <c r="B27" s="25"/>
      <c r="C27" s="27"/>
      <c r="D27" s="27">
        <f>SUM(D25:D26)</f>
        <v>0</v>
      </c>
      <c r="E27" s="27"/>
      <c r="F27" s="27"/>
      <c r="G27" s="43"/>
      <c r="H27" s="27"/>
      <c r="I27" s="27"/>
      <c r="J27" s="27"/>
      <c r="K27" s="27"/>
    </row>
  </sheetData>
  <mergeCells count="5">
    <mergeCell ref="A1:K1"/>
    <mergeCell ref="A2:K2"/>
    <mergeCell ref="A8:K8"/>
    <mergeCell ref="A17:K17"/>
    <mergeCell ref="A23:K23"/>
  </mergeCells>
  <conditionalFormatting sqref="A4:A5 A10:A14 A19:A20 A25:A26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workbookViewId="0">
      <selection activeCell="L12" sqref="L1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.85546875" customWidth="1"/>
    <col min="4" max="4" width="9.42578125" customWidth="1"/>
    <col min="5" max="5" width="20.7109375" customWidth="1"/>
    <col min="6" max="6" width="18.7109375" style="1" customWidth="1"/>
    <col min="7" max="7" width="18.42578125" customWidth="1"/>
    <col min="8" max="8" width="18.7109375" customWidth="1"/>
    <col min="9" max="9" width="17.28515625" customWidth="1"/>
    <col min="10" max="10" width="23.5703125" customWidth="1"/>
  </cols>
  <sheetData>
    <row r="1" spans="1:12" ht="25.5" x14ac:dyDescent="0.35">
      <c r="A1" s="190" t="s">
        <v>21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2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2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2" x14ac:dyDescent="0.2">
      <c r="A4" s="58">
        <v>1</v>
      </c>
      <c r="B4" s="19">
        <v>46027</v>
      </c>
      <c r="C4" s="47" t="s">
        <v>28</v>
      </c>
      <c r="D4" s="48">
        <v>6</v>
      </c>
      <c r="E4" s="47" t="s">
        <v>29</v>
      </c>
      <c r="F4" s="47" t="s">
        <v>30</v>
      </c>
      <c r="G4" s="47" t="s">
        <v>31</v>
      </c>
      <c r="H4" s="47" t="s">
        <v>32</v>
      </c>
      <c r="I4" s="47"/>
      <c r="J4" s="47" t="s">
        <v>33</v>
      </c>
    </row>
    <row r="5" spans="1:12" x14ac:dyDescent="0.2">
      <c r="A5" s="58">
        <v>1</v>
      </c>
      <c r="B5" s="19">
        <f>B4+7</f>
        <v>46034</v>
      </c>
      <c r="C5" s="47" t="s">
        <v>71</v>
      </c>
      <c r="D5" s="48">
        <v>80</v>
      </c>
      <c r="E5" s="47" t="s">
        <v>39</v>
      </c>
      <c r="F5" s="47" t="s">
        <v>32</v>
      </c>
      <c r="G5" s="47" t="s">
        <v>72</v>
      </c>
      <c r="H5" s="47" t="s">
        <v>32</v>
      </c>
      <c r="I5" s="47"/>
      <c r="J5" s="47" t="s">
        <v>33</v>
      </c>
    </row>
    <row r="6" spans="1:12" x14ac:dyDescent="0.2">
      <c r="A6" s="116">
        <v>0</v>
      </c>
      <c r="B6" s="136">
        <f t="shared" ref="B6:B16" si="0">B5+7</f>
        <v>46041</v>
      </c>
      <c r="C6" s="159" t="s">
        <v>81</v>
      </c>
      <c r="D6" s="160">
        <v>30</v>
      </c>
      <c r="E6" s="159" t="s">
        <v>29</v>
      </c>
      <c r="F6" s="159" t="s">
        <v>30</v>
      </c>
      <c r="G6" s="159" t="s">
        <v>31</v>
      </c>
      <c r="H6" s="159" t="s">
        <v>32</v>
      </c>
      <c r="I6" s="159"/>
      <c r="J6" s="159" t="s">
        <v>82</v>
      </c>
    </row>
    <row r="7" spans="1:12" ht="38.25" x14ac:dyDescent="0.2">
      <c r="A7" s="58">
        <v>1</v>
      </c>
      <c r="B7" s="19">
        <f t="shared" si="0"/>
        <v>46048</v>
      </c>
      <c r="C7" s="47" t="s">
        <v>87</v>
      </c>
      <c r="D7" s="48">
        <v>0</v>
      </c>
      <c r="E7" s="47" t="s">
        <v>29</v>
      </c>
      <c r="F7" s="47" t="s">
        <v>30</v>
      </c>
      <c r="G7" s="47" t="s">
        <v>48</v>
      </c>
      <c r="H7" s="47" t="s">
        <v>37</v>
      </c>
      <c r="I7" s="47"/>
      <c r="J7" s="47" t="s">
        <v>88</v>
      </c>
    </row>
    <row r="8" spans="1:12" x14ac:dyDescent="0.2">
      <c r="A8" s="116">
        <v>0</v>
      </c>
      <c r="B8" s="136">
        <f t="shared" si="0"/>
        <v>46055</v>
      </c>
      <c r="C8" s="152" t="s">
        <v>80</v>
      </c>
      <c r="D8" s="138"/>
      <c r="E8" s="152"/>
      <c r="F8" s="138"/>
      <c r="G8" s="152"/>
      <c r="H8" s="138"/>
      <c r="I8" s="152"/>
      <c r="J8" s="166" t="s">
        <v>80</v>
      </c>
    </row>
    <row r="9" spans="1:12" ht="38.25" x14ac:dyDescent="0.2">
      <c r="A9" s="58">
        <v>1</v>
      </c>
      <c r="B9" s="19">
        <f t="shared" si="0"/>
        <v>46062</v>
      </c>
      <c r="C9" s="47" t="s">
        <v>118</v>
      </c>
      <c r="D9" s="48">
        <v>30</v>
      </c>
      <c r="E9" s="47" t="s">
        <v>29</v>
      </c>
      <c r="F9" s="47" t="s">
        <v>30</v>
      </c>
      <c r="G9" s="47" t="s">
        <v>119</v>
      </c>
      <c r="H9" s="47" t="s">
        <v>32</v>
      </c>
      <c r="I9" s="47"/>
      <c r="J9" s="47" t="s">
        <v>120</v>
      </c>
    </row>
    <row r="10" spans="1:12" x14ac:dyDescent="0.2">
      <c r="A10" s="116">
        <v>0</v>
      </c>
      <c r="B10" s="136">
        <f t="shared" si="0"/>
        <v>46069</v>
      </c>
      <c r="C10" s="157" t="s">
        <v>130</v>
      </c>
      <c r="D10" s="158"/>
      <c r="E10" s="157"/>
      <c r="F10" s="158"/>
      <c r="G10" s="157"/>
      <c r="H10" s="158"/>
      <c r="I10" s="158"/>
      <c r="J10" s="158" t="s">
        <v>130</v>
      </c>
    </row>
    <row r="11" spans="1:12" ht="25.5" x14ac:dyDescent="0.2">
      <c r="A11" s="58">
        <v>1</v>
      </c>
      <c r="B11" s="19">
        <f t="shared" si="0"/>
        <v>46076</v>
      </c>
      <c r="C11" s="47" t="s">
        <v>81</v>
      </c>
      <c r="D11" s="48">
        <v>40</v>
      </c>
      <c r="E11" s="47" t="s">
        <v>29</v>
      </c>
      <c r="F11" s="47" t="s">
        <v>30</v>
      </c>
      <c r="G11" s="47" t="s">
        <v>48</v>
      </c>
      <c r="H11" s="47" t="s">
        <v>37</v>
      </c>
      <c r="I11" s="47"/>
      <c r="J11" s="47" t="s">
        <v>136</v>
      </c>
      <c r="K11" s="60"/>
      <c r="L11" s="60"/>
    </row>
    <row r="12" spans="1:12" x14ac:dyDescent="0.2">
      <c r="A12" s="116">
        <v>0</v>
      </c>
      <c r="B12" s="136">
        <f t="shared" si="0"/>
        <v>46083</v>
      </c>
      <c r="C12" s="152" t="s">
        <v>80</v>
      </c>
      <c r="D12" s="138"/>
      <c r="E12" s="152"/>
      <c r="F12" s="138"/>
      <c r="G12" s="152"/>
      <c r="H12" s="138"/>
      <c r="I12" s="138"/>
      <c r="J12" s="166" t="s">
        <v>80</v>
      </c>
    </row>
    <row r="13" spans="1:12" x14ac:dyDescent="0.2">
      <c r="A13" s="116">
        <v>0</v>
      </c>
      <c r="B13" s="136">
        <f t="shared" si="0"/>
        <v>46090</v>
      </c>
      <c r="C13" s="162" t="s">
        <v>80</v>
      </c>
      <c r="D13" s="162"/>
      <c r="E13" s="158"/>
      <c r="F13" s="158"/>
      <c r="G13" s="162"/>
      <c r="H13" s="158"/>
      <c r="I13" s="158"/>
      <c r="J13" s="158" t="s">
        <v>148</v>
      </c>
    </row>
    <row r="14" spans="1:12" x14ac:dyDescent="0.2">
      <c r="A14" s="58">
        <v>0</v>
      </c>
      <c r="B14" s="19">
        <f t="shared" si="0"/>
        <v>46097</v>
      </c>
      <c r="C14" s="57"/>
      <c r="D14" s="58"/>
      <c r="E14" s="57"/>
      <c r="F14" s="58"/>
      <c r="G14" s="57"/>
      <c r="H14" s="58"/>
      <c r="I14" s="58"/>
      <c r="J14" s="59"/>
    </row>
    <row r="15" spans="1:12" x14ac:dyDescent="0.2">
      <c r="A15" s="58">
        <v>0</v>
      </c>
      <c r="B15" s="19">
        <f t="shared" si="0"/>
        <v>46104</v>
      </c>
      <c r="C15" s="74"/>
      <c r="D15" s="75"/>
      <c r="E15" s="74"/>
      <c r="F15" s="74"/>
      <c r="G15" s="75"/>
      <c r="H15" s="74"/>
      <c r="I15" s="74"/>
      <c r="J15" s="74"/>
    </row>
    <row r="16" spans="1:12" x14ac:dyDescent="0.2">
      <c r="A16" s="58">
        <v>0</v>
      </c>
      <c r="B16" s="19">
        <f t="shared" si="0"/>
        <v>46111</v>
      </c>
      <c r="C16" s="57"/>
      <c r="D16" s="58"/>
      <c r="E16" s="57"/>
      <c r="F16" s="58"/>
      <c r="G16" s="57"/>
      <c r="H16" s="58"/>
      <c r="I16" s="58"/>
      <c r="J16" s="59"/>
    </row>
    <row r="17" spans="1:10" x14ac:dyDescent="0.2">
      <c r="A17" s="27">
        <f>SUM(A4:A16)</f>
        <v>5</v>
      </c>
      <c r="B17" s="25"/>
      <c r="C17" s="27"/>
      <c r="D17" s="27">
        <f>SUM(D4:D16)</f>
        <v>186</v>
      </c>
      <c r="E17" s="27"/>
      <c r="F17" s="27"/>
      <c r="G17" s="43"/>
      <c r="H17" s="27"/>
      <c r="I17" s="27"/>
      <c r="J17" s="27"/>
    </row>
    <row r="18" spans="1:10" x14ac:dyDescent="0.2">
      <c r="A18" s="1"/>
      <c r="B18" s="9"/>
      <c r="C18" s="1"/>
      <c r="D18" s="10"/>
      <c r="E18" s="1"/>
      <c r="G18" s="10"/>
      <c r="H18" s="1"/>
      <c r="I18" s="1"/>
      <c r="J18" s="1"/>
    </row>
    <row r="19" spans="1:10" ht="25.5" x14ac:dyDescent="0.35">
      <c r="A19" s="191" t="s">
        <v>18</v>
      </c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x14ac:dyDescent="0.2">
      <c r="A20" s="4" t="s">
        <v>0</v>
      </c>
      <c r="B20" s="19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tr">
        <f>I3</f>
        <v>Animateur n°3</v>
      </c>
      <c r="J20" s="4" t="s">
        <v>9</v>
      </c>
    </row>
    <row r="21" spans="1:10" x14ac:dyDescent="0.2">
      <c r="A21" s="84">
        <v>0</v>
      </c>
      <c r="B21" s="20">
        <v>46118</v>
      </c>
      <c r="C21" s="99"/>
      <c r="D21" s="45"/>
      <c r="E21" s="44"/>
      <c r="F21" s="45"/>
      <c r="G21" s="44"/>
      <c r="H21" s="45"/>
      <c r="I21" s="45"/>
      <c r="J21" s="45"/>
    </row>
    <row r="22" spans="1:10" x14ac:dyDescent="0.2">
      <c r="A22" s="84">
        <v>0</v>
      </c>
      <c r="B22" s="95">
        <f>B21+7</f>
        <v>46125</v>
      </c>
      <c r="C22" s="98"/>
      <c r="D22" s="45"/>
      <c r="E22" s="44"/>
      <c r="F22" s="45"/>
      <c r="G22" s="44"/>
      <c r="H22" s="45"/>
      <c r="I22" s="45"/>
      <c r="J22" s="84"/>
    </row>
    <row r="23" spans="1:10" x14ac:dyDescent="0.2">
      <c r="A23" s="84">
        <v>0</v>
      </c>
      <c r="B23" s="95">
        <f t="shared" ref="B23:B33" si="1">B22+7</f>
        <v>46132</v>
      </c>
      <c r="C23" s="82"/>
      <c r="D23" s="84"/>
      <c r="E23" s="84"/>
      <c r="F23" s="84"/>
      <c r="G23" s="85"/>
      <c r="H23" s="84"/>
      <c r="I23" s="84"/>
      <c r="J23" s="84"/>
    </row>
    <row r="24" spans="1:10" x14ac:dyDescent="0.2">
      <c r="A24" s="84">
        <v>0</v>
      </c>
      <c r="B24" s="95">
        <f t="shared" si="1"/>
        <v>46139</v>
      </c>
      <c r="C24" s="99"/>
      <c r="D24" s="45"/>
      <c r="E24" s="44"/>
      <c r="F24" s="45"/>
      <c r="G24" s="44"/>
      <c r="H24" s="45"/>
      <c r="I24" s="45"/>
      <c r="J24" s="84"/>
    </row>
    <row r="25" spans="1:10" x14ac:dyDescent="0.2">
      <c r="A25" s="84">
        <v>0</v>
      </c>
      <c r="B25" s="95">
        <f t="shared" si="1"/>
        <v>46146</v>
      </c>
      <c r="C25" s="83"/>
      <c r="D25" s="84"/>
      <c r="E25" s="84"/>
      <c r="F25" s="84"/>
      <c r="G25" s="83"/>
      <c r="H25" s="84"/>
      <c r="I25" s="84"/>
      <c r="J25" s="82"/>
    </row>
    <row r="26" spans="1:10" x14ac:dyDescent="0.2">
      <c r="A26" s="84">
        <v>0</v>
      </c>
      <c r="B26" s="95">
        <f t="shared" si="1"/>
        <v>46153</v>
      </c>
      <c r="C26" s="83"/>
      <c r="D26" s="84"/>
      <c r="E26" s="83"/>
      <c r="F26" s="84"/>
      <c r="G26" s="83"/>
      <c r="H26" s="84"/>
      <c r="I26" s="84"/>
      <c r="J26" s="84"/>
    </row>
    <row r="27" spans="1:10" x14ac:dyDescent="0.2">
      <c r="A27" s="84">
        <v>0</v>
      </c>
      <c r="B27" s="95">
        <f t="shared" si="1"/>
        <v>46160</v>
      </c>
      <c r="C27" s="83"/>
      <c r="D27" s="84"/>
      <c r="E27" s="83"/>
      <c r="F27" s="84"/>
      <c r="G27" s="85"/>
      <c r="H27" s="84"/>
      <c r="I27" s="84"/>
      <c r="J27" s="84"/>
    </row>
    <row r="28" spans="1:10" x14ac:dyDescent="0.2">
      <c r="A28" s="84">
        <v>0</v>
      </c>
      <c r="B28" s="95">
        <f t="shared" si="1"/>
        <v>46167</v>
      </c>
      <c r="C28" s="100"/>
      <c r="D28" s="84"/>
      <c r="E28" s="84"/>
      <c r="F28" s="84"/>
      <c r="G28" s="83"/>
      <c r="H28" s="84"/>
      <c r="I28" s="84"/>
      <c r="J28" s="84"/>
    </row>
    <row r="29" spans="1:10" x14ac:dyDescent="0.2">
      <c r="A29" s="84">
        <v>0</v>
      </c>
      <c r="B29" s="95">
        <f t="shared" si="1"/>
        <v>46174</v>
      </c>
      <c r="C29" s="44"/>
      <c r="D29" s="45"/>
      <c r="E29" s="44"/>
      <c r="F29" s="45"/>
      <c r="G29" s="44"/>
      <c r="H29" s="45"/>
      <c r="I29" s="45"/>
      <c r="J29" s="101"/>
    </row>
    <row r="30" spans="1:10" x14ac:dyDescent="0.2">
      <c r="A30" s="84">
        <v>0</v>
      </c>
      <c r="B30" s="95">
        <f t="shared" si="1"/>
        <v>46181</v>
      </c>
      <c r="C30" s="82"/>
      <c r="D30" s="84"/>
      <c r="E30" s="84"/>
      <c r="F30" s="84"/>
      <c r="G30" s="85"/>
      <c r="H30" s="84"/>
      <c r="I30" s="84"/>
      <c r="J30" s="82"/>
    </row>
    <row r="31" spans="1:10" x14ac:dyDescent="0.2">
      <c r="A31" s="84">
        <v>0</v>
      </c>
      <c r="B31" s="95">
        <f t="shared" si="1"/>
        <v>46188</v>
      </c>
      <c r="C31" s="44"/>
      <c r="D31" s="45"/>
      <c r="E31" s="44"/>
      <c r="F31" s="45"/>
      <c r="G31" s="44"/>
      <c r="H31" s="45"/>
      <c r="I31" s="57"/>
      <c r="J31" s="45"/>
    </row>
    <row r="32" spans="1:10" x14ac:dyDescent="0.2">
      <c r="A32" s="84">
        <v>0</v>
      </c>
      <c r="B32" s="95">
        <f t="shared" si="1"/>
        <v>46195</v>
      </c>
      <c r="C32" s="90"/>
      <c r="D32" s="91"/>
      <c r="E32" s="90"/>
      <c r="F32" s="91"/>
      <c r="G32" s="90"/>
      <c r="H32" s="91"/>
      <c r="I32" s="90"/>
      <c r="J32" s="91"/>
    </row>
    <row r="33" spans="1:14" x14ac:dyDescent="0.2">
      <c r="A33" s="84">
        <v>0</v>
      </c>
      <c r="B33" s="95">
        <f t="shared" si="1"/>
        <v>46202</v>
      </c>
      <c r="C33" s="90"/>
      <c r="D33" s="91"/>
      <c r="E33" s="90"/>
      <c r="F33" s="90"/>
      <c r="G33" s="90"/>
      <c r="H33" s="91"/>
      <c r="I33" s="90"/>
      <c r="J33" s="91"/>
      <c r="N33" s="69"/>
    </row>
    <row r="34" spans="1:14" x14ac:dyDescent="0.2">
      <c r="A34" s="27">
        <f>SUM(A21:A33)</f>
        <v>0</v>
      </c>
      <c r="B34" s="25"/>
      <c r="C34" s="27"/>
      <c r="D34" s="27"/>
      <c r="E34" s="27"/>
      <c r="F34" s="27"/>
      <c r="G34" s="43"/>
      <c r="H34" s="27"/>
      <c r="I34" s="27"/>
      <c r="J34" s="27"/>
    </row>
    <row r="35" spans="1:14" x14ac:dyDescent="0.2">
      <c r="A35" s="1"/>
      <c r="B35" s="9"/>
      <c r="C35" s="1"/>
      <c r="D35" s="10"/>
      <c r="E35" s="1"/>
      <c r="G35" s="10"/>
      <c r="H35" s="1"/>
      <c r="I35" s="1"/>
      <c r="J35" s="1"/>
    </row>
    <row r="36" spans="1:14" ht="25.5" x14ac:dyDescent="0.35">
      <c r="A36" s="191" t="s">
        <v>19</v>
      </c>
      <c r="B36" s="191"/>
      <c r="C36" s="191"/>
      <c r="D36" s="191"/>
      <c r="E36" s="191"/>
      <c r="F36" s="191"/>
      <c r="G36" s="191"/>
      <c r="H36" s="191"/>
      <c r="I36" s="191"/>
      <c r="J36" s="191"/>
    </row>
    <row r="37" spans="1:14" x14ac:dyDescent="0.2">
      <c r="A37" s="4" t="s">
        <v>0</v>
      </c>
      <c r="B37" s="19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 t="s">
        <v>6</v>
      </c>
      <c r="H37" s="4" t="s">
        <v>7</v>
      </c>
      <c r="I37" s="4" t="str">
        <f>I20</f>
        <v>Animateur n°3</v>
      </c>
      <c r="J37" s="4" t="s">
        <v>9</v>
      </c>
    </row>
    <row r="38" spans="1:14" x14ac:dyDescent="0.2">
      <c r="A38" s="4">
        <v>0</v>
      </c>
      <c r="B38" s="19">
        <v>46272</v>
      </c>
      <c r="C38" s="47"/>
      <c r="D38" s="48"/>
      <c r="E38" s="47"/>
      <c r="F38" s="47"/>
      <c r="G38" s="47"/>
      <c r="H38" s="47"/>
      <c r="I38" s="47"/>
      <c r="J38" s="47"/>
    </row>
    <row r="39" spans="1:14" x14ac:dyDescent="0.2">
      <c r="A39" s="4">
        <v>0</v>
      </c>
      <c r="B39" s="19">
        <f>B38+7</f>
        <v>46279</v>
      </c>
      <c r="C39" s="47"/>
      <c r="D39" s="48"/>
      <c r="E39" s="47"/>
      <c r="F39" s="47"/>
      <c r="G39" s="47"/>
      <c r="H39" s="47"/>
      <c r="I39" s="47"/>
      <c r="J39" s="47"/>
    </row>
    <row r="40" spans="1:14" x14ac:dyDescent="0.2">
      <c r="A40" s="4">
        <v>0</v>
      </c>
      <c r="B40" s="19">
        <f t="shared" ref="B40:B41" si="2">B39+7</f>
        <v>46286</v>
      </c>
      <c r="C40" s="47"/>
      <c r="D40" s="48"/>
      <c r="E40" s="47"/>
      <c r="F40" s="47"/>
      <c r="G40" s="47"/>
      <c r="H40" s="47"/>
      <c r="I40" s="47"/>
      <c r="J40" s="47"/>
    </row>
    <row r="41" spans="1:14" x14ac:dyDescent="0.2">
      <c r="A41" s="4">
        <v>0</v>
      </c>
      <c r="B41" s="19">
        <f t="shared" si="2"/>
        <v>46293</v>
      </c>
      <c r="C41" s="47"/>
      <c r="D41" s="48"/>
      <c r="E41" s="47"/>
      <c r="F41" s="47"/>
      <c r="G41" s="47"/>
      <c r="H41" s="47"/>
      <c r="J41" s="47"/>
    </row>
    <row r="42" spans="1:14" x14ac:dyDescent="0.2">
      <c r="A42" s="27">
        <f>SUM(A38:A41)</f>
        <v>0</v>
      </c>
      <c r="B42" s="25"/>
      <c r="C42" s="27"/>
      <c r="D42" s="27">
        <f>SUM(D38:D41)</f>
        <v>0</v>
      </c>
      <c r="E42" s="27"/>
      <c r="F42" s="27"/>
      <c r="G42" s="43"/>
      <c r="H42" s="27"/>
      <c r="I42" s="27"/>
      <c r="J42" s="27"/>
    </row>
    <row r="43" spans="1:14" x14ac:dyDescent="0.2">
      <c r="A43" s="1"/>
      <c r="B43" s="9"/>
      <c r="C43" s="1"/>
      <c r="D43" s="1"/>
      <c r="E43" s="1"/>
      <c r="G43" s="10"/>
      <c r="H43" s="1"/>
      <c r="I43" s="1"/>
      <c r="J43" s="1"/>
    </row>
    <row r="44" spans="1:14" ht="25.5" x14ac:dyDescent="0.35">
      <c r="A44" s="193" t="s">
        <v>20</v>
      </c>
      <c r="B44" s="193"/>
      <c r="C44" s="193"/>
      <c r="D44" s="193"/>
      <c r="E44" s="193"/>
      <c r="F44" s="193"/>
      <c r="G44" s="193"/>
      <c r="H44" s="193"/>
      <c r="I44" s="193"/>
      <c r="J44" s="193"/>
    </row>
    <row r="45" spans="1:14" x14ac:dyDescent="0.2">
      <c r="A45" s="4" t="s">
        <v>0</v>
      </c>
      <c r="B45" s="19" t="s">
        <v>1</v>
      </c>
      <c r="C45" s="4" t="s">
        <v>2</v>
      </c>
      <c r="D45" s="4" t="s">
        <v>3</v>
      </c>
      <c r="E45" s="4" t="s">
        <v>4</v>
      </c>
      <c r="F45" s="4" t="s">
        <v>5</v>
      </c>
      <c r="G45" s="4" t="s">
        <v>6</v>
      </c>
      <c r="H45" s="4" t="s">
        <v>7</v>
      </c>
      <c r="I45" s="4" t="str">
        <f>I37</f>
        <v>Animateur n°3</v>
      </c>
      <c r="J45" s="4" t="s">
        <v>9</v>
      </c>
    </row>
    <row r="46" spans="1:14" x14ac:dyDescent="0.2">
      <c r="A46" s="53">
        <v>0</v>
      </c>
      <c r="B46" s="20">
        <v>46300</v>
      </c>
      <c r="C46" s="47"/>
      <c r="D46" s="48"/>
      <c r="E46" s="47"/>
      <c r="F46" s="47"/>
      <c r="G46" s="47"/>
      <c r="H46" s="47"/>
      <c r="I46" s="47"/>
      <c r="J46" s="47"/>
    </row>
    <row r="47" spans="1:14" x14ac:dyDescent="0.2">
      <c r="A47" s="53">
        <v>0</v>
      </c>
      <c r="B47" s="20">
        <f>B46+7</f>
        <v>46307</v>
      </c>
      <c r="C47" s="47"/>
      <c r="D47" s="48"/>
      <c r="E47" s="47"/>
      <c r="F47" s="47"/>
      <c r="G47" s="47"/>
      <c r="H47" s="47"/>
      <c r="I47" s="47"/>
      <c r="J47" s="47"/>
    </row>
    <row r="48" spans="1:14" x14ac:dyDescent="0.2">
      <c r="A48" s="53">
        <v>0</v>
      </c>
      <c r="B48" s="20">
        <f t="shared" ref="B48:B56" si="3">B47+7</f>
        <v>46314</v>
      </c>
      <c r="C48" s="96"/>
      <c r="D48" s="84"/>
      <c r="E48" s="84"/>
      <c r="F48" s="84"/>
      <c r="G48" s="83"/>
      <c r="H48" s="84"/>
      <c r="I48" s="84"/>
      <c r="J48" s="82"/>
    </row>
    <row r="49" spans="1:10" x14ac:dyDescent="0.2">
      <c r="A49" s="53">
        <v>0</v>
      </c>
      <c r="B49" s="20">
        <f t="shared" si="3"/>
        <v>46321</v>
      </c>
      <c r="C49" s="96"/>
      <c r="D49" s="84"/>
      <c r="E49" s="84"/>
      <c r="F49" s="84"/>
      <c r="G49" s="83"/>
      <c r="H49" s="84"/>
      <c r="I49" s="84"/>
      <c r="J49" s="82"/>
    </row>
    <row r="50" spans="1:10" x14ac:dyDescent="0.2">
      <c r="A50" s="53">
        <v>0</v>
      </c>
      <c r="B50" s="20">
        <f t="shared" si="3"/>
        <v>46328</v>
      </c>
      <c r="C50" s="90"/>
      <c r="D50" s="91"/>
      <c r="E50" s="90"/>
      <c r="F50" s="90"/>
      <c r="G50" s="90"/>
      <c r="H50" s="90"/>
      <c r="I50" s="90"/>
      <c r="J50" s="90"/>
    </row>
    <row r="51" spans="1:10" x14ac:dyDescent="0.2">
      <c r="A51" s="53">
        <v>0</v>
      </c>
      <c r="B51" s="20">
        <f t="shared" si="3"/>
        <v>46335</v>
      </c>
      <c r="C51" s="90"/>
      <c r="D51" s="91"/>
      <c r="E51" s="90"/>
      <c r="F51" s="90"/>
      <c r="G51" s="90"/>
      <c r="H51" s="90"/>
      <c r="I51" s="90"/>
      <c r="J51" s="90"/>
    </row>
    <row r="52" spans="1:10" x14ac:dyDescent="0.2">
      <c r="A52" s="53">
        <v>0</v>
      </c>
      <c r="B52" s="20">
        <f t="shared" si="3"/>
        <v>46342</v>
      </c>
      <c r="C52" s="90"/>
      <c r="D52" s="91"/>
      <c r="E52" s="90"/>
      <c r="F52" s="90"/>
      <c r="G52" s="90"/>
      <c r="H52" s="90"/>
      <c r="I52" s="90"/>
      <c r="J52" s="90"/>
    </row>
    <row r="53" spans="1:10" x14ac:dyDescent="0.2">
      <c r="A53" s="53">
        <v>0</v>
      </c>
      <c r="B53" s="20">
        <f t="shared" si="3"/>
        <v>46349</v>
      </c>
      <c r="C53" s="96"/>
      <c r="D53" s="84"/>
      <c r="E53" s="84"/>
      <c r="F53" s="84"/>
      <c r="G53" s="83"/>
      <c r="H53" s="84"/>
      <c r="I53" s="84"/>
      <c r="J53" s="100"/>
    </row>
    <row r="54" spans="1:10" x14ac:dyDescent="0.2">
      <c r="A54" s="53">
        <v>0</v>
      </c>
      <c r="B54" s="20">
        <f t="shared" si="3"/>
        <v>46356</v>
      </c>
      <c r="C54" s="90"/>
      <c r="D54" s="91"/>
      <c r="E54" s="90"/>
      <c r="F54" s="90"/>
      <c r="G54" s="90"/>
      <c r="H54" s="90"/>
      <c r="I54" s="90"/>
      <c r="J54" s="90"/>
    </row>
    <row r="55" spans="1:10" x14ac:dyDescent="0.2">
      <c r="A55" s="53">
        <v>0</v>
      </c>
      <c r="B55" s="20">
        <f t="shared" si="3"/>
        <v>46363</v>
      </c>
      <c r="C55" s="90"/>
      <c r="D55" s="91"/>
      <c r="E55" s="90"/>
      <c r="F55" s="90"/>
      <c r="G55" s="90"/>
      <c r="H55" s="90"/>
      <c r="I55" s="90"/>
      <c r="J55" s="90"/>
    </row>
    <row r="56" spans="1:10" x14ac:dyDescent="0.2">
      <c r="A56" s="53">
        <v>0</v>
      </c>
      <c r="B56" s="20">
        <f t="shared" si="3"/>
        <v>46370</v>
      </c>
      <c r="C56" s="96" t="s">
        <v>15</v>
      </c>
      <c r="D56" s="82"/>
      <c r="E56" s="96"/>
      <c r="F56" s="82"/>
      <c r="G56" s="96"/>
      <c r="H56" s="82"/>
      <c r="I56" s="82"/>
      <c r="J56" s="82" t="s">
        <v>16</v>
      </c>
    </row>
    <row r="57" spans="1:10" x14ac:dyDescent="0.2">
      <c r="A57" s="53">
        <v>0</v>
      </c>
      <c r="B57" s="20">
        <v>46377</v>
      </c>
      <c r="C57" s="96"/>
      <c r="D57" s="82"/>
      <c r="E57" s="96"/>
      <c r="F57" s="82"/>
      <c r="G57" s="96"/>
      <c r="H57" s="82"/>
      <c r="I57" s="82"/>
      <c r="J57" s="82"/>
    </row>
    <row r="58" spans="1:10" x14ac:dyDescent="0.2">
      <c r="A58" s="27">
        <f>SUM(A46:A57)</f>
        <v>0</v>
      </c>
      <c r="B58" s="71"/>
      <c r="C58" s="27"/>
      <c r="D58" s="27">
        <f>SUM(D46:D57)</f>
        <v>0</v>
      </c>
      <c r="E58" s="27"/>
      <c r="F58" s="27"/>
      <c r="G58" s="43"/>
      <c r="H58" s="27"/>
      <c r="I58" s="27"/>
      <c r="J58" s="27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7">
    <cfRule type="cellIs" dxfId="33" priority="3" operator="equal">
      <formula>1</formula>
    </cfRule>
    <cfRule type="cellIs" dxfId="32" priority="4" operator="lessThan">
      <formula>1</formula>
    </cfRule>
  </conditionalFormatting>
  <conditionalFormatting sqref="D10">
    <cfRule type="colorScale" priority="1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workbookViewId="0">
      <selection activeCell="N20" sqref="N20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.140625" customWidth="1"/>
    <col min="4" max="4" width="9.42578125" customWidth="1"/>
    <col min="5" max="5" width="18.42578125" customWidth="1"/>
    <col min="6" max="6" width="18.7109375" style="1" customWidth="1"/>
    <col min="7" max="7" width="16.42578125" customWidth="1"/>
    <col min="8" max="8" width="18.7109375" style="1" customWidth="1"/>
    <col min="9" max="9" width="17.28515625" customWidth="1"/>
    <col min="10" max="10" width="35.140625" customWidth="1"/>
  </cols>
  <sheetData>
    <row r="1" spans="1:13" ht="25.5" x14ac:dyDescent="0.35">
      <c r="A1" s="190" t="s">
        <v>21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3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3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3" ht="14.1" customHeight="1" x14ac:dyDescent="0.2">
      <c r="A4" s="4">
        <v>1</v>
      </c>
      <c r="B4" s="19">
        <v>46027</v>
      </c>
      <c r="C4" s="47" t="s">
        <v>34</v>
      </c>
      <c r="D4" s="48">
        <v>64</v>
      </c>
      <c r="E4" s="47" t="s">
        <v>35</v>
      </c>
      <c r="F4" s="47" t="s">
        <v>32</v>
      </c>
      <c r="G4" s="47" t="s">
        <v>36</v>
      </c>
      <c r="H4" s="47" t="s">
        <v>37</v>
      </c>
      <c r="I4" s="47"/>
      <c r="J4" s="47"/>
    </row>
    <row r="5" spans="1:13" x14ac:dyDescent="0.2">
      <c r="A5" s="4">
        <v>1</v>
      </c>
      <c r="B5" s="19">
        <f>B4+7</f>
        <v>46034</v>
      </c>
      <c r="C5" s="47" t="s">
        <v>67</v>
      </c>
      <c r="D5" s="48">
        <v>64</v>
      </c>
      <c r="E5" s="47" t="s">
        <v>68</v>
      </c>
      <c r="F5" s="47" t="s">
        <v>37</v>
      </c>
      <c r="G5" s="47" t="s">
        <v>69</v>
      </c>
      <c r="H5" s="47" t="s">
        <v>32</v>
      </c>
      <c r="I5" s="47"/>
      <c r="J5" s="48" t="s">
        <v>33</v>
      </c>
      <c r="K5" s="55"/>
      <c r="L5" s="55"/>
      <c r="M5" s="60"/>
    </row>
    <row r="6" spans="1:13" x14ac:dyDescent="0.2">
      <c r="A6" s="139">
        <v>0</v>
      </c>
      <c r="B6" s="136">
        <f t="shared" ref="B6:B16" si="0">B5+7</f>
        <v>46041</v>
      </c>
      <c r="C6" s="152" t="s">
        <v>83</v>
      </c>
      <c r="D6" s="138"/>
      <c r="E6" s="152"/>
      <c r="F6" s="138"/>
      <c r="G6" s="152"/>
      <c r="H6" s="138"/>
      <c r="I6" s="152"/>
      <c r="J6" s="138" t="s">
        <v>80</v>
      </c>
    </row>
    <row r="7" spans="1:13" x14ac:dyDescent="0.2">
      <c r="A7" s="4">
        <v>1</v>
      </c>
      <c r="B7" s="19">
        <f t="shared" si="0"/>
        <v>46048</v>
      </c>
      <c r="C7" s="47" t="s">
        <v>89</v>
      </c>
      <c r="D7" s="48">
        <v>40</v>
      </c>
      <c r="E7" s="47" t="s">
        <v>39</v>
      </c>
      <c r="F7" s="47" t="s">
        <v>32</v>
      </c>
      <c r="G7" s="47" t="s">
        <v>90</v>
      </c>
      <c r="H7" s="47" t="s">
        <v>37</v>
      </c>
      <c r="I7" s="47"/>
      <c r="J7" s="47" t="s">
        <v>33</v>
      </c>
    </row>
    <row r="8" spans="1:13" x14ac:dyDescent="0.2">
      <c r="A8" s="139">
        <v>0</v>
      </c>
      <c r="B8" s="136">
        <f t="shared" si="0"/>
        <v>46055</v>
      </c>
      <c r="C8" s="152" t="s">
        <v>83</v>
      </c>
      <c r="D8" s="138"/>
      <c r="E8" s="152"/>
      <c r="F8" s="138"/>
      <c r="G8" s="152"/>
      <c r="H8" s="138"/>
      <c r="I8" s="152"/>
      <c r="J8" s="138" t="s">
        <v>80</v>
      </c>
    </row>
    <row r="9" spans="1:13" x14ac:dyDescent="0.2">
      <c r="A9" s="4">
        <v>1</v>
      </c>
      <c r="B9" s="19">
        <f t="shared" si="0"/>
        <v>46062</v>
      </c>
      <c r="C9" s="47" t="s">
        <v>121</v>
      </c>
      <c r="D9" s="48">
        <v>32</v>
      </c>
      <c r="E9" s="47" t="s">
        <v>47</v>
      </c>
      <c r="F9" s="47" t="s">
        <v>32</v>
      </c>
      <c r="G9" s="47" t="s">
        <v>48</v>
      </c>
      <c r="H9" s="47" t="s">
        <v>37</v>
      </c>
      <c r="I9" s="47" t="s">
        <v>122</v>
      </c>
      <c r="J9" s="47" t="s">
        <v>33</v>
      </c>
    </row>
    <row r="10" spans="1:13" x14ac:dyDescent="0.2">
      <c r="A10" s="139">
        <v>0</v>
      </c>
      <c r="B10" s="136">
        <f t="shared" si="0"/>
        <v>46069</v>
      </c>
      <c r="C10" s="157" t="s">
        <v>130</v>
      </c>
      <c r="D10" s="158"/>
      <c r="E10" s="157"/>
      <c r="F10" s="158"/>
      <c r="G10" s="157"/>
      <c r="H10" s="158"/>
      <c r="I10" s="158"/>
      <c r="J10" s="158" t="s">
        <v>130</v>
      </c>
    </row>
    <row r="11" spans="1:13" ht="25.5" x14ac:dyDescent="0.2">
      <c r="A11" s="4">
        <v>1</v>
      </c>
      <c r="B11" s="19">
        <f t="shared" si="0"/>
        <v>46076</v>
      </c>
      <c r="C11" s="47" t="s">
        <v>142</v>
      </c>
      <c r="D11" s="48">
        <v>90</v>
      </c>
      <c r="E11" s="47" t="s">
        <v>143</v>
      </c>
      <c r="F11" s="47" t="s">
        <v>32</v>
      </c>
      <c r="G11" s="47" t="s">
        <v>144</v>
      </c>
      <c r="H11" s="47" t="s">
        <v>32</v>
      </c>
      <c r="I11" s="47"/>
      <c r="J11" s="47" t="s">
        <v>33</v>
      </c>
    </row>
    <row r="12" spans="1:13" x14ac:dyDescent="0.2">
      <c r="A12" s="139">
        <v>0</v>
      </c>
      <c r="B12" s="136">
        <f t="shared" si="0"/>
        <v>46083</v>
      </c>
      <c r="C12" s="152" t="s">
        <v>83</v>
      </c>
      <c r="D12" s="172"/>
      <c r="E12" s="173"/>
      <c r="F12" s="172"/>
      <c r="G12" s="173"/>
      <c r="H12" s="172"/>
      <c r="I12" s="172"/>
      <c r="J12" s="138" t="s">
        <v>80</v>
      </c>
    </row>
    <row r="13" spans="1:13" x14ac:dyDescent="0.2">
      <c r="A13" s="139">
        <v>0</v>
      </c>
      <c r="B13" s="136">
        <f t="shared" si="0"/>
        <v>46090</v>
      </c>
      <c r="C13" s="180" t="s">
        <v>83</v>
      </c>
      <c r="D13" s="162"/>
      <c r="E13" s="158"/>
      <c r="F13" s="158"/>
      <c r="G13" s="162"/>
      <c r="H13" s="158"/>
      <c r="I13" s="158"/>
      <c r="J13" s="158" t="s">
        <v>80</v>
      </c>
    </row>
    <row r="14" spans="1:13" x14ac:dyDescent="0.2">
      <c r="A14" s="4">
        <v>0</v>
      </c>
      <c r="B14" s="19">
        <f t="shared" si="0"/>
        <v>46097</v>
      </c>
      <c r="C14" s="57"/>
      <c r="D14" s="58"/>
      <c r="E14" s="57"/>
      <c r="F14" s="58"/>
      <c r="G14" s="57"/>
      <c r="H14" s="58"/>
      <c r="I14" s="58"/>
      <c r="J14" s="58"/>
    </row>
    <row r="15" spans="1:13" x14ac:dyDescent="0.2">
      <c r="A15" s="4">
        <v>0</v>
      </c>
      <c r="B15" s="19">
        <f t="shared" si="0"/>
        <v>46104</v>
      </c>
      <c r="C15" s="74"/>
      <c r="D15" s="75"/>
      <c r="E15" s="74"/>
      <c r="F15" s="74"/>
      <c r="G15" s="75"/>
      <c r="H15" s="74"/>
      <c r="I15" s="74"/>
      <c r="J15" s="74"/>
    </row>
    <row r="16" spans="1:13" x14ac:dyDescent="0.2">
      <c r="A16" s="4">
        <v>0</v>
      </c>
      <c r="B16" s="19">
        <f t="shared" si="0"/>
        <v>46111</v>
      </c>
      <c r="C16" s="5"/>
      <c r="D16" s="4"/>
      <c r="E16" s="5"/>
      <c r="F16" s="4"/>
      <c r="G16" s="5"/>
      <c r="H16" s="4"/>
      <c r="I16" s="4"/>
      <c r="J16" s="4"/>
    </row>
    <row r="17" spans="1:10" s="1" customFormat="1" x14ac:dyDescent="0.2">
      <c r="A17" s="27">
        <f>SUM(A4:A16)</f>
        <v>5</v>
      </c>
      <c r="B17" s="25"/>
      <c r="C17" s="27"/>
      <c r="D17" s="27">
        <f>SUM(D4:D16)</f>
        <v>290</v>
      </c>
      <c r="E17" s="27"/>
      <c r="F17" s="27"/>
      <c r="G17" s="27"/>
      <c r="H17" s="27"/>
      <c r="I17" s="27"/>
      <c r="J17" s="27"/>
    </row>
    <row r="18" spans="1:10" x14ac:dyDescent="0.2">
      <c r="A18" s="1"/>
      <c r="B18" s="9"/>
      <c r="C18" s="1"/>
      <c r="D18" s="10"/>
      <c r="E18" s="1"/>
      <c r="G18" s="10"/>
      <c r="I18" s="1"/>
      <c r="J18" s="1"/>
    </row>
    <row r="19" spans="1:10" ht="25.5" x14ac:dyDescent="0.35">
      <c r="A19" s="191" t="s">
        <v>18</v>
      </c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x14ac:dyDescent="0.2">
      <c r="A20" s="4" t="s">
        <v>0</v>
      </c>
      <c r="B20" s="19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tr">
        <f>I3</f>
        <v>Animateur n°3</v>
      </c>
      <c r="J20" s="4" t="s">
        <v>9</v>
      </c>
    </row>
    <row r="21" spans="1:10" x14ac:dyDescent="0.2">
      <c r="A21" s="11">
        <v>0</v>
      </c>
      <c r="B21" s="20">
        <v>46118</v>
      </c>
      <c r="C21" s="37"/>
      <c r="D21" s="31"/>
      <c r="E21" s="32"/>
      <c r="F21" s="31"/>
      <c r="G21" s="32"/>
      <c r="H21" s="31"/>
      <c r="I21" s="31"/>
      <c r="J21" s="31"/>
    </row>
    <row r="22" spans="1:10" x14ac:dyDescent="0.2">
      <c r="A22" s="11">
        <v>0</v>
      </c>
      <c r="B22" s="95">
        <f>B21+7</f>
        <v>46125</v>
      </c>
      <c r="C22" s="82"/>
      <c r="D22" s="84"/>
      <c r="E22" s="84"/>
      <c r="F22" s="84"/>
      <c r="G22" s="85"/>
      <c r="H22" s="84"/>
      <c r="I22" s="84"/>
      <c r="J22" s="84"/>
    </row>
    <row r="23" spans="1:10" x14ac:dyDescent="0.2">
      <c r="A23" s="11">
        <v>0</v>
      </c>
      <c r="B23" s="95">
        <f t="shared" ref="B23:B32" si="1">B22+7</f>
        <v>46132</v>
      </c>
      <c r="C23" s="82"/>
      <c r="D23" s="84"/>
      <c r="E23" s="84"/>
      <c r="F23" s="84"/>
      <c r="G23" s="85"/>
      <c r="H23" s="84"/>
      <c r="I23" s="84"/>
      <c r="J23" s="84"/>
    </row>
    <row r="24" spans="1:10" x14ac:dyDescent="0.2">
      <c r="A24" s="11">
        <v>0</v>
      </c>
      <c r="B24" s="95">
        <f t="shared" si="1"/>
        <v>46139</v>
      </c>
      <c r="C24" s="105"/>
      <c r="D24" s="45"/>
      <c r="E24" s="44"/>
      <c r="F24" s="45"/>
      <c r="G24" s="44"/>
      <c r="H24" s="45"/>
      <c r="I24" s="45"/>
      <c r="J24" s="84"/>
    </row>
    <row r="25" spans="1:10" x14ac:dyDescent="0.2">
      <c r="A25" s="11">
        <v>0</v>
      </c>
      <c r="B25" s="95">
        <f t="shared" si="1"/>
        <v>46146</v>
      </c>
      <c r="C25" s="84"/>
      <c r="D25" s="84"/>
      <c r="E25" s="84"/>
      <c r="F25" s="84"/>
      <c r="G25" s="83"/>
      <c r="H25" s="84"/>
      <c r="I25" s="84"/>
      <c r="J25" s="82"/>
    </row>
    <row r="26" spans="1:10" x14ac:dyDescent="0.2">
      <c r="A26" s="11">
        <v>0</v>
      </c>
      <c r="B26" s="95">
        <f t="shared" si="1"/>
        <v>46153</v>
      </c>
      <c r="C26" s="83"/>
      <c r="D26" s="84"/>
      <c r="E26" s="83"/>
      <c r="F26" s="84"/>
      <c r="G26" s="83"/>
      <c r="H26" s="84"/>
      <c r="I26" s="84"/>
      <c r="J26" s="84"/>
    </row>
    <row r="27" spans="1:10" x14ac:dyDescent="0.2">
      <c r="A27" s="11">
        <v>0</v>
      </c>
      <c r="B27" s="95">
        <f t="shared" si="1"/>
        <v>46160</v>
      </c>
      <c r="C27" s="106"/>
      <c r="D27" s="84"/>
      <c r="E27" s="83"/>
      <c r="F27" s="84"/>
      <c r="G27" s="85"/>
      <c r="H27" s="84"/>
      <c r="I27" s="84"/>
      <c r="J27" s="58"/>
    </row>
    <row r="28" spans="1:10" x14ac:dyDescent="0.2">
      <c r="A28" s="11">
        <v>0</v>
      </c>
      <c r="B28" s="95">
        <f t="shared" si="1"/>
        <v>46167</v>
      </c>
      <c r="C28" s="100"/>
      <c r="D28" s="84"/>
      <c r="E28" s="84"/>
      <c r="F28" s="84"/>
      <c r="G28" s="83"/>
      <c r="H28" s="84"/>
      <c r="I28" s="84"/>
      <c r="J28" s="84"/>
    </row>
    <row r="29" spans="1:10" x14ac:dyDescent="0.2">
      <c r="A29" s="11">
        <v>0</v>
      </c>
      <c r="B29" s="95">
        <f t="shared" si="1"/>
        <v>46174</v>
      </c>
      <c r="C29" s="105"/>
      <c r="D29" s="45"/>
      <c r="E29" s="44"/>
      <c r="F29" s="45"/>
      <c r="G29" s="44"/>
      <c r="H29" s="45"/>
      <c r="I29" s="45"/>
      <c r="J29" s="101"/>
    </row>
    <row r="30" spans="1:10" x14ac:dyDescent="0.2">
      <c r="A30" s="11">
        <v>0</v>
      </c>
      <c r="B30" s="95">
        <f t="shared" si="1"/>
        <v>46181</v>
      </c>
      <c r="C30" s="82"/>
      <c r="D30" s="84"/>
      <c r="E30" s="84"/>
      <c r="F30" s="84"/>
      <c r="G30" s="85"/>
      <c r="H30" s="84"/>
      <c r="I30" s="84"/>
      <c r="J30" s="82"/>
    </row>
    <row r="31" spans="1:10" x14ac:dyDescent="0.2">
      <c r="A31" s="11">
        <v>0</v>
      </c>
      <c r="B31" s="95">
        <f t="shared" si="1"/>
        <v>46188</v>
      </c>
      <c r="C31" s="105"/>
      <c r="D31" s="45"/>
      <c r="E31" s="44"/>
      <c r="F31" s="45"/>
      <c r="G31" s="44"/>
      <c r="H31" s="45"/>
      <c r="I31" s="45"/>
      <c r="J31" s="45"/>
    </row>
    <row r="32" spans="1:10" x14ac:dyDescent="0.2">
      <c r="A32" s="11">
        <v>0</v>
      </c>
      <c r="B32" s="95">
        <f t="shared" si="1"/>
        <v>46195</v>
      </c>
      <c r="C32" s="105"/>
      <c r="D32" s="45"/>
      <c r="E32" s="44"/>
      <c r="F32" s="45"/>
      <c r="G32" s="44"/>
      <c r="H32" s="45"/>
      <c r="I32" s="99"/>
      <c r="J32" s="45"/>
    </row>
    <row r="33" spans="1:13" x14ac:dyDescent="0.2">
      <c r="A33" s="11">
        <v>0</v>
      </c>
      <c r="B33" s="95">
        <v>46202</v>
      </c>
      <c r="C33" s="105"/>
      <c r="D33" s="45"/>
      <c r="E33" s="44"/>
      <c r="F33" s="45"/>
      <c r="G33" s="44"/>
      <c r="H33" s="45"/>
      <c r="I33" s="99"/>
      <c r="J33" s="45"/>
    </row>
    <row r="34" spans="1:13" x14ac:dyDescent="0.2">
      <c r="A34" s="27">
        <f>SUM(A21:A33)</f>
        <v>0</v>
      </c>
      <c r="B34" s="25"/>
      <c r="C34" s="27"/>
      <c r="D34" s="27">
        <f>SUM(D21:D33)</f>
        <v>0</v>
      </c>
      <c r="E34" s="27"/>
      <c r="F34" s="27"/>
      <c r="G34" s="43"/>
      <c r="H34" s="27"/>
      <c r="I34" s="27"/>
      <c r="J34" s="27"/>
    </row>
    <row r="35" spans="1:13" x14ac:dyDescent="0.2">
      <c r="A35" s="1"/>
      <c r="B35" s="9"/>
      <c r="C35" s="1"/>
      <c r="D35" s="10"/>
      <c r="E35" s="1"/>
      <c r="G35" s="10"/>
      <c r="I35" s="1"/>
      <c r="J35" s="1"/>
    </row>
    <row r="36" spans="1:13" ht="25.5" x14ac:dyDescent="0.35">
      <c r="A36" s="191" t="s">
        <v>19</v>
      </c>
      <c r="B36" s="191"/>
      <c r="C36" s="191"/>
      <c r="D36" s="191"/>
      <c r="E36" s="191"/>
      <c r="F36" s="191"/>
      <c r="G36" s="191"/>
      <c r="H36" s="191"/>
      <c r="I36" s="191"/>
      <c r="J36" s="191"/>
    </row>
    <row r="37" spans="1:13" x14ac:dyDescent="0.2">
      <c r="A37" s="4" t="s">
        <v>0</v>
      </c>
      <c r="B37" s="19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 t="s">
        <v>6</v>
      </c>
      <c r="H37" s="4" t="s">
        <v>7</v>
      </c>
      <c r="I37" s="4" t="str">
        <f>I20</f>
        <v>Animateur n°3</v>
      </c>
      <c r="J37" s="4" t="s">
        <v>9</v>
      </c>
    </row>
    <row r="38" spans="1:13" x14ac:dyDescent="0.2">
      <c r="A38" s="4">
        <v>0</v>
      </c>
      <c r="B38" s="19">
        <v>46272</v>
      </c>
      <c r="C38" s="47"/>
      <c r="D38" s="48"/>
      <c r="E38" s="47"/>
      <c r="F38" s="47"/>
      <c r="G38" s="47"/>
      <c r="H38" s="47"/>
      <c r="I38" s="47"/>
      <c r="J38" s="47"/>
    </row>
    <row r="39" spans="1:13" x14ac:dyDescent="0.2">
      <c r="A39" s="4">
        <v>0</v>
      </c>
      <c r="B39" s="19">
        <f>B38+7</f>
        <v>46279</v>
      </c>
      <c r="C39" s="47"/>
      <c r="D39" s="48"/>
      <c r="E39" s="47"/>
      <c r="F39" s="47"/>
      <c r="G39" s="47"/>
      <c r="H39" s="47"/>
      <c r="I39" s="47"/>
      <c r="J39" s="47"/>
    </row>
    <row r="40" spans="1:13" x14ac:dyDescent="0.2">
      <c r="A40" s="4">
        <v>0</v>
      </c>
      <c r="B40" s="19">
        <f t="shared" ref="B40:B41" si="2">B39+7</f>
        <v>46286</v>
      </c>
      <c r="C40" s="47"/>
      <c r="D40" s="48"/>
      <c r="E40" s="47"/>
      <c r="F40" s="47"/>
      <c r="G40" s="47"/>
      <c r="H40" s="47"/>
      <c r="I40" s="47"/>
      <c r="J40" s="47"/>
    </row>
    <row r="41" spans="1:13" x14ac:dyDescent="0.2">
      <c r="A41" s="4">
        <v>0</v>
      </c>
      <c r="B41" s="19">
        <f t="shared" si="2"/>
        <v>46293</v>
      </c>
      <c r="C41" s="60"/>
      <c r="D41" s="55"/>
      <c r="E41" s="60"/>
      <c r="F41" s="60"/>
      <c r="G41" s="60"/>
      <c r="H41" s="60"/>
      <c r="J41" s="60"/>
    </row>
    <row r="42" spans="1:13" x14ac:dyDescent="0.2">
      <c r="A42" s="27">
        <f>SUM(A38:A41)</f>
        <v>0</v>
      </c>
      <c r="B42" s="25"/>
      <c r="C42" s="27"/>
      <c r="D42" s="27">
        <f>SUM(D38:D41)</f>
        <v>0</v>
      </c>
      <c r="E42" s="27"/>
      <c r="F42" s="27"/>
      <c r="G42" s="43"/>
      <c r="H42" s="27"/>
      <c r="I42" s="27"/>
      <c r="J42" s="27"/>
    </row>
    <row r="43" spans="1:13" x14ac:dyDescent="0.2">
      <c r="A43" s="1"/>
      <c r="B43" s="9"/>
      <c r="C43" s="1"/>
      <c r="D43" s="1"/>
      <c r="E43" s="1"/>
      <c r="G43" s="10"/>
      <c r="I43" s="1"/>
      <c r="J43" s="1"/>
    </row>
    <row r="44" spans="1:13" ht="25.5" x14ac:dyDescent="0.35">
      <c r="A44" s="193" t="s">
        <v>20</v>
      </c>
      <c r="B44" s="193"/>
      <c r="C44" s="193"/>
      <c r="D44" s="193"/>
      <c r="E44" s="193"/>
      <c r="F44" s="193"/>
      <c r="G44" s="193"/>
      <c r="H44" s="193"/>
      <c r="I44" s="193"/>
      <c r="J44" s="193"/>
    </row>
    <row r="45" spans="1:13" x14ac:dyDescent="0.2">
      <c r="A45" s="4" t="s">
        <v>0</v>
      </c>
      <c r="B45" s="19" t="s">
        <v>1</v>
      </c>
      <c r="C45" s="4" t="s">
        <v>2</v>
      </c>
      <c r="D45" s="4" t="s">
        <v>3</v>
      </c>
      <c r="E45" s="4" t="s">
        <v>4</v>
      </c>
      <c r="F45" s="4" t="s">
        <v>5</v>
      </c>
      <c r="G45" s="4" t="s">
        <v>6</v>
      </c>
      <c r="H45" s="4" t="s">
        <v>7</v>
      </c>
      <c r="I45" s="4" t="str">
        <f>I37</f>
        <v>Animateur n°3</v>
      </c>
      <c r="J45" s="4" t="s">
        <v>9</v>
      </c>
    </row>
    <row r="46" spans="1:13" x14ac:dyDescent="0.2">
      <c r="A46" s="11">
        <v>0</v>
      </c>
      <c r="B46" s="20">
        <v>46300</v>
      </c>
      <c r="C46" s="47"/>
      <c r="D46" s="48"/>
      <c r="E46" s="47"/>
      <c r="F46" s="47"/>
      <c r="G46" s="47"/>
      <c r="H46" s="47"/>
      <c r="I46" s="47"/>
      <c r="J46" s="47"/>
    </row>
    <row r="47" spans="1:13" x14ac:dyDescent="0.2">
      <c r="A47" s="11">
        <v>0</v>
      </c>
      <c r="B47" s="20">
        <f>B46+7</f>
        <v>46307</v>
      </c>
      <c r="C47" s="47"/>
      <c r="D47" s="48"/>
      <c r="E47" s="47"/>
      <c r="F47" s="47"/>
      <c r="G47" s="47"/>
      <c r="H47" s="47"/>
      <c r="I47" s="47"/>
      <c r="J47" s="47"/>
      <c r="K47" s="62"/>
      <c r="L47" s="55"/>
      <c r="M47" s="60"/>
    </row>
    <row r="48" spans="1:13" x14ac:dyDescent="0.2">
      <c r="A48" s="11">
        <v>0</v>
      </c>
      <c r="B48" s="20">
        <f t="shared" ref="B48:B56" si="3">B47+7</f>
        <v>46314</v>
      </c>
      <c r="C48" s="96"/>
      <c r="D48" s="84"/>
      <c r="E48" s="84"/>
      <c r="F48" s="84"/>
      <c r="G48" s="83"/>
      <c r="H48" s="84"/>
      <c r="I48" s="84"/>
      <c r="J48" s="82"/>
    </row>
    <row r="49" spans="1:10" x14ac:dyDescent="0.2">
      <c r="A49" s="11">
        <v>0</v>
      </c>
      <c r="B49" s="20">
        <f t="shared" si="3"/>
        <v>46321</v>
      </c>
      <c r="C49" s="90"/>
      <c r="D49" s="91"/>
      <c r="E49" s="90"/>
      <c r="F49" s="90"/>
      <c r="G49" s="90"/>
      <c r="H49" s="90"/>
      <c r="I49" s="90"/>
      <c r="J49" s="90"/>
    </row>
    <row r="50" spans="1:10" x14ac:dyDescent="0.2">
      <c r="A50" s="11">
        <v>0</v>
      </c>
      <c r="B50" s="20">
        <f t="shared" si="3"/>
        <v>46328</v>
      </c>
      <c r="C50" s="90"/>
      <c r="D50" s="91"/>
      <c r="E50" s="90"/>
      <c r="F50" s="90"/>
      <c r="G50" s="90"/>
      <c r="H50" s="90"/>
      <c r="I50" s="90"/>
      <c r="J50" s="90"/>
    </row>
    <row r="51" spans="1:10" x14ac:dyDescent="0.2">
      <c r="A51" s="11">
        <v>0</v>
      </c>
      <c r="B51" s="20">
        <f t="shared" si="3"/>
        <v>46335</v>
      </c>
      <c r="C51" s="90"/>
      <c r="D51" s="91"/>
      <c r="E51" s="90"/>
      <c r="F51" s="90"/>
      <c r="G51" s="90"/>
      <c r="H51" s="90"/>
      <c r="I51" s="91"/>
      <c r="J51" s="90"/>
    </row>
    <row r="52" spans="1:10" x14ac:dyDescent="0.2">
      <c r="A52" s="11">
        <v>0</v>
      </c>
      <c r="B52" s="20">
        <f t="shared" si="3"/>
        <v>46342</v>
      </c>
      <c r="C52" s="90"/>
      <c r="D52" s="91"/>
      <c r="E52" s="90"/>
      <c r="F52" s="90"/>
      <c r="G52" s="90"/>
      <c r="H52" s="90"/>
      <c r="I52" s="90"/>
      <c r="J52" s="90"/>
    </row>
    <row r="53" spans="1:10" x14ac:dyDescent="0.2">
      <c r="A53" s="11">
        <v>0</v>
      </c>
      <c r="B53" s="20">
        <f t="shared" si="3"/>
        <v>46349</v>
      </c>
      <c r="C53" s="96"/>
      <c r="D53" s="84"/>
      <c r="E53" s="84"/>
      <c r="F53" s="84"/>
      <c r="G53" s="83"/>
      <c r="H53" s="84"/>
      <c r="I53" s="84"/>
      <c r="J53" s="100"/>
    </row>
    <row r="54" spans="1:10" x14ac:dyDescent="0.2">
      <c r="A54" s="11">
        <v>0</v>
      </c>
      <c r="B54" s="20">
        <f t="shared" si="3"/>
        <v>46356</v>
      </c>
      <c r="C54" s="90"/>
      <c r="D54" s="91"/>
      <c r="E54" s="90"/>
      <c r="F54" s="90"/>
      <c r="G54" s="90"/>
      <c r="H54" s="90"/>
      <c r="I54" s="90"/>
      <c r="J54" s="90"/>
    </row>
    <row r="55" spans="1:10" x14ac:dyDescent="0.2">
      <c r="A55" s="11">
        <v>0</v>
      </c>
      <c r="B55" s="20">
        <f t="shared" si="3"/>
        <v>46363</v>
      </c>
      <c r="C55" s="90"/>
      <c r="D55" s="91"/>
      <c r="E55" s="90"/>
      <c r="F55" s="90"/>
      <c r="G55" s="90"/>
      <c r="H55" s="90"/>
      <c r="I55" s="90"/>
      <c r="J55" s="90"/>
    </row>
    <row r="56" spans="1:10" x14ac:dyDescent="0.2">
      <c r="A56" s="11">
        <v>0</v>
      </c>
      <c r="B56" s="20">
        <f t="shared" si="3"/>
        <v>46370</v>
      </c>
      <c r="C56" s="107"/>
      <c r="D56" s="86"/>
      <c r="E56" s="107"/>
      <c r="F56" s="86"/>
      <c r="G56" s="107"/>
      <c r="H56" s="86"/>
      <c r="I56" s="86"/>
      <c r="J56" s="86"/>
    </row>
    <row r="57" spans="1:10" x14ac:dyDescent="0.2">
      <c r="A57" s="11">
        <v>0</v>
      </c>
      <c r="B57" s="20">
        <v>46377</v>
      </c>
      <c r="C57" s="107"/>
      <c r="D57" s="86"/>
      <c r="E57" s="107"/>
      <c r="F57" s="86"/>
      <c r="G57" s="107"/>
      <c r="H57" s="86"/>
      <c r="I57" s="86"/>
      <c r="J57" s="86"/>
    </row>
    <row r="58" spans="1:10" x14ac:dyDescent="0.2">
      <c r="A58" s="72">
        <f>SUM(A46:A57)</f>
        <v>0</v>
      </c>
      <c r="B58" s="71"/>
      <c r="C58" s="71"/>
      <c r="D58" s="72">
        <f>SUM(D46:D57)</f>
        <v>0</v>
      </c>
      <c r="E58" s="71"/>
      <c r="F58" s="72"/>
      <c r="G58" s="71"/>
      <c r="H58" s="72"/>
      <c r="I58" s="71"/>
      <c r="J58" s="71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7">
    <cfRule type="cellIs" dxfId="31" priority="3" operator="equal">
      <formula>1</formula>
    </cfRule>
    <cfRule type="cellIs" dxfId="30" priority="4" operator="lessThan">
      <formula>1</formula>
    </cfRule>
  </conditionalFormatting>
  <conditionalFormatting sqref="D10">
    <cfRule type="colorScale" priority="1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C23" sqref="C22:C23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33" customWidth="1"/>
    <col min="4" max="4" width="9.42578125" style="1" customWidth="1"/>
    <col min="5" max="5" width="14.140625" customWidth="1"/>
    <col min="6" max="6" width="18.7109375" customWidth="1"/>
    <col min="7" max="7" width="15.57031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94" t="s">
        <v>21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0" x14ac:dyDescent="0.2">
      <c r="A4" s="139">
        <v>0</v>
      </c>
      <c r="B4" s="136">
        <v>46030</v>
      </c>
      <c r="C4" s="137" t="s">
        <v>41</v>
      </c>
      <c r="D4" s="138"/>
      <c r="E4" s="137"/>
      <c r="F4" s="138"/>
      <c r="G4" s="137"/>
      <c r="H4" s="138"/>
      <c r="I4" s="137"/>
      <c r="J4" s="138" t="s">
        <v>41</v>
      </c>
    </row>
    <row r="5" spans="1:10" x14ac:dyDescent="0.2">
      <c r="A5" s="139">
        <v>0</v>
      </c>
      <c r="B5" s="136">
        <f>B4+7</f>
        <v>46037</v>
      </c>
      <c r="C5" s="152" t="s">
        <v>78</v>
      </c>
      <c r="D5" s="138"/>
      <c r="E5" s="152"/>
      <c r="F5" s="138"/>
      <c r="G5" s="152"/>
      <c r="H5" s="138"/>
      <c r="I5" s="152"/>
      <c r="J5" s="138" t="s">
        <v>78</v>
      </c>
    </row>
    <row r="6" spans="1:10" x14ac:dyDescent="0.2">
      <c r="A6" s="139">
        <v>0</v>
      </c>
      <c r="B6" s="136">
        <f t="shared" ref="B6:B15" si="0">B5+7</f>
        <v>46044</v>
      </c>
      <c r="C6" s="137" t="s">
        <v>78</v>
      </c>
      <c r="D6" s="138"/>
      <c r="E6" s="137"/>
      <c r="F6" s="138"/>
      <c r="G6" s="152"/>
      <c r="H6" s="138"/>
      <c r="I6" s="137"/>
      <c r="J6" s="138" t="s">
        <v>78</v>
      </c>
    </row>
    <row r="7" spans="1:10" x14ac:dyDescent="0.2">
      <c r="A7" s="4">
        <v>1</v>
      </c>
      <c r="B7" s="19">
        <f t="shared" si="0"/>
        <v>46051</v>
      </c>
      <c r="C7" s="47" t="s">
        <v>100</v>
      </c>
      <c r="D7" s="48">
        <v>110</v>
      </c>
      <c r="E7" s="47" t="s">
        <v>47</v>
      </c>
      <c r="F7" s="47" t="s">
        <v>32</v>
      </c>
      <c r="G7" s="47" t="s">
        <v>49</v>
      </c>
      <c r="H7" s="47" t="s">
        <v>37</v>
      </c>
      <c r="I7" s="47"/>
      <c r="J7" s="47" t="s">
        <v>33</v>
      </c>
    </row>
    <row r="8" spans="1:10" x14ac:dyDescent="0.2">
      <c r="A8" s="139">
        <v>0</v>
      </c>
      <c r="B8" s="136">
        <f t="shared" si="0"/>
        <v>46058</v>
      </c>
      <c r="C8" s="154" t="s">
        <v>78</v>
      </c>
      <c r="D8" s="153"/>
      <c r="E8" s="137"/>
      <c r="F8" s="138"/>
      <c r="G8" s="152"/>
      <c r="H8" s="138"/>
      <c r="I8" s="138"/>
      <c r="J8" s="167" t="s">
        <v>78</v>
      </c>
    </row>
    <row r="9" spans="1:10" x14ac:dyDescent="0.2">
      <c r="A9" s="139">
        <v>0</v>
      </c>
      <c r="B9" s="136">
        <f t="shared" si="0"/>
        <v>46065</v>
      </c>
      <c r="C9" s="142" t="s">
        <v>78</v>
      </c>
      <c r="D9" s="170"/>
      <c r="E9" s="171"/>
      <c r="F9" s="172"/>
      <c r="G9" s="173"/>
      <c r="H9" s="172"/>
      <c r="I9" s="174"/>
      <c r="J9" s="175" t="s">
        <v>78</v>
      </c>
    </row>
    <row r="10" spans="1:10" x14ac:dyDescent="0.2">
      <c r="A10" s="139">
        <v>0</v>
      </c>
      <c r="B10" s="136">
        <f t="shared" si="0"/>
        <v>46072</v>
      </c>
      <c r="C10" s="154" t="s">
        <v>78</v>
      </c>
      <c r="D10" s="153"/>
      <c r="E10" s="137"/>
      <c r="F10" s="138"/>
      <c r="G10" s="152"/>
      <c r="H10" s="138"/>
      <c r="I10" s="138"/>
      <c r="J10" s="167" t="s">
        <v>78</v>
      </c>
    </row>
    <row r="11" spans="1:10" x14ac:dyDescent="0.2">
      <c r="A11" s="139">
        <v>0</v>
      </c>
      <c r="B11" s="136">
        <f t="shared" si="0"/>
        <v>46079</v>
      </c>
      <c r="C11" s="180" t="s">
        <v>10</v>
      </c>
      <c r="D11" s="149"/>
      <c r="E11" s="149"/>
      <c r="F11" s="149"/>
      <c r="G11" s="180"/>
      <c r="H11" s="149"/>
      <c r="I11" s="149"/>
      <c r="J11" s="149" t="s">
        <v>10</v>
      </c>
    </row>
    <row r="12" spans="1:10" x14ac:dyDescent="0.2">
      <c r="A12" s="139">
        <v>0</v>
      </c>
      <c r="B12" s="136">
        <f t="shared" si="0"/>
        <v>46086</v>
      </c>
      <c r="C12" s="154" t="s">
        <v>10</v>
      </c>
      <c r="D12" s="200"/>
      <c r="E12" s="171"/>
      <c r="F12" s="172"/>
      <c r="G12" s="173"/>
      <c r="H12" s="172"/>
      <c r="I12" s="173"/>
      <c r="J12" s="138" t="s">
        <v>10</v>
      </c>
    </row>
    <row r="13" spans="1:10" x14ac:dyDescent="0.2">
      <c r="A13" s="4">
        <v>0</v>
      </c>
      <c r="B13" s="19">
        <f t="shared" si="0"/>
        <v>46093</v>
      </c>
      <c r="C13" s="74"/>
      <c r="D13" s="74"/>
      <c r="E13" s="74"/>
      <c r="F13" s="74"/>
      <c r="G13" s="75"/>
      <c r="H13" s="74"/>
      <c r="I13" s="74"/>
      <c r="J13" s="74"/>
    </row>
    <row r="14" spans="1:10" x14ac:dyDescent="0.2">
      <c r="A14" s="4">
        <v>0</v>
      </c>
      <c r="B14" s="19">
        <f t="shared" si="0"/>
        <v>46100</v>
      </c>
      <c r="C14" s="108"/>
      <c r="D14" s="109"/>
      <c r="E14" s="97"/>
      <c r="F14" s="58"/>
      <c r="G14" s="97"/>
      <c r="H14" s="58"/>
      <c r="I14" s="57"/>
      <c r="J14" s="109"/>
    </row>
    <row r="15" spans="1:10" x14ac:dyDescent="0.2">
      <c r="A15" s="4">
        <v>0</v>
      </c>
      <c r="B15" s="19">
        <f t="shared" si="0"/>
        <v>46107</v>
      </c>
      <c r="C15" s="74"/>
      <c r="D15" s="74"/>
      <c r="E15" s="74"/>
      <c r="F15" s="74"/>
      <c r="G15" s="75"/>
      <c r="H15" s="74"/>
      <c r="I15" s="74"/>
      <c r="J15" s="74"/>
    </row>
    <row r="16" spans="1:10" x14ac:dyDescent="0.2">
      <c r="A16" s="27">
        <f>SUM(A4:A15)</f>
        <v>1</v>
      </c>
      <c r="B16" s="25"/>
      <c r="C16" s="27"/>
      <c r="D16" s="27">
        <f>SUM(D4:D15)</f>
        <v>110</v>
      </c>
      <c r="E16" s="27"/>
      <c r="F16" s="27"/>
      <c r="G16" s="43"/>
      <c r="H16" s="27"/>
      <c r="I16" s="27"/>
      <c r="J16" s="27"/>
    </row>
    <row r="17" spans="1:10" x14ac:dyDescent="0.2">
      <c r="A17" s="1"/>
      <c r="B17" s="9"/>
      <c r="C17" s="1"/>
      <c r="E17" s="1"/>
      <c r="F17" s="1"/>
      <c r="G17" s="10"/>
      <c r="H17" s="1"/>
      <c r="I17" s="1"/>
      <c r="J17" s="1"/>
    </row>
    <row r="18" spans="1:10" ht="25.5" x14ac:dyDescent="0.35">
      <c r="A18" s="191" t="s">
        <v>18</v>
      </c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x14ac:dyDescent="0.2">
      <c r="A19" s="4" t="s">
        <v>0</v>
      </c>
      <c r="B19" s="19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tr">
        <f>I3</f>
        <v>Animateur n°3</v>
      </c>
      <c r="J19" s="4" t="s">
        <v>9</v>
      </c>
    </row>
    <row r="20" spans="1:10" x14ac:dyDescent="0.2">
      <c r="A20" s="11">
        <v>0</v>
      </c>
      <c r="B20" s="19">
        <f>B15+7</f>
        <v>46114</v>
      </c>
      <c r="C20" s="32"/>
      <c r="D20" s="31"/>
      <c r="E20" s="32"/>
      <c r="F20" s="31"/>
      <c r="G20" s="32"/>
      <c r="H20" s="31"/>
      <c r="I20" s="32"/>
      <c r="J20" s="31"/>
    </row>
    <row r="21" spans="1:10" x14ac:dyDescent="0.2">
      <c r="A21" s="11">
        <v>0</v>
      </c>
      <c r="B21" s="95">
        <f>B20+7</f>
        <v>46121</v>
      </c>
      <c r="C21" s="82"/>
      <c r="D21" s="82"/>
      <c r="E21" s="82"/>
      <c r="F21" s="82"/>
      <c r="G21" s="96"/>
      <c r="H21" s="82"/>
      <c r="I21" s="82"/>
      <c r="J21" s="82"/>
    </row>
    <row r="22" spans="1:10" x14ac:dyDescent="0.2">
      <c r="A22" s="11">
        <v>0</v>
      </c>
      <c r="B22" s="95">
        <f t="shared" ref="B22:B32" si="1">B21+7</f>
        <v>46128</v>
      </c>
      <c r="C22" s="82"/>
      <c r="D22" s="82"/>
      <c r="E22" s="82"/>
      <c r="F22" s="82"/>
      <c r="G22" s="96"/>
      <c r="H22" s="82"/>
      <c r="I22" s="82"/>
      <c r="J22" s="82"/>
    </row>
    <row r="23" spans="1:10" x14ac:dyDescent="0.2">
      <c r="A23" s="11">
        <v>0</v>
      </c>
      <c r="B23" s="95">
        <f t="shared" si="1"/>
        <v>46135</v>
      </c>
      <c r="C23" s="44"/>
      <c r="D23" s="45"/>
      <c r="E23" s="44"/>
      <c r="F23" s="45"/>
      <c r="G23" s="44"/>
      <c r="H23" s="45"/>
      <c r="I23" s="44"/>
      <c r="J23" s="45"/>
    </row>
    <row r="24" spans="1:10" x14ac:dyDescent="0.2">
      <c r="A24" s="11">
        <v>0</v>
      </c>
      <c r="B24" s="95">
        <f t="shared" si="1"/>
        <v>46142</v>
      </c>
      <c r="C24" s="84"/>
      <c r="D24" s="84"/>
      <c r="E24" s="84"/>
      <c r="F24" s="84"/>
      <c r="G24" s="83"/>
      <c r="H24" s="84"/>
      <c r="I24" s="84"/>
      <c r="J24" s="82"/>
    </row>
    <row r="25" spans="1:10" x14ac:dyDescent="0.2">
      <c r="A25" s="11">
        <v>0</v>
      </c>
      <c r="B25" s="95">
        <f t="shared" si="1"/>
        <v>46149</v>
      </c>
      <c r="C25" s="83"/>
      <c r="D25" s="84"/>
      <c r="E25" s="83"/>
      <c r="F25" s="84"/>
      <c r="G25" s="83"/>
      <c r="H25" s="84"/>
      <c r="I25" s="84"/>
      <c r="J25" s="84"/>
    </row>
    <row r="26" spans="1:10" x14ac:dyDescent="0.2">
      <c r="A26" s="11">
        <v>0</v>
      </c>
      <c r="B26" s="95">
        <f t="shared" si="1"/>
        <v>46156</v>
      </c>
      <c r="C26" s="83"/>
      <c r="D26" s="84"/>
      <c r="E26" s="83"/>
      <c r="F26" s="84"/>
      <c r="G26" s="85"/>
      <c r="H26" s="84"/>
      <c r="I26" s="84"/>
      <c r="J26" s="84"/>
    </row>
    <row r="27" spans="1:10" x14ac:dyDescent="0.2">
      <c r="A27" s="11">
        <v>0</v>
      </c>
      <c r="B27" s="95">
        <f t="shared" si="1"/>
        <v>46163</v>
      </c>
      <c r="C27" s="83"/>
      <c r="D27" s="84"/>
      <c r="E27" s="83"/>
      <c r="F27" s="84"/>
      <c r="G27" s="83"/>
      <c r="H27" s="84"/>
      <c r="I27" s="84"/>
      <c r="J27" s="84"/>
    </row>
    <row r="28" spans="1:10" x14ac:dyDescent="0.2">
      <c r="A28" s="11">
        <v>0</v>
      </c>
      <c r="B28" s="95">
        <f t="shared" si="1"/>
        <v>46170</v>
      </c>
      <c r="C28" s="84"/>
      <c r="D28" s="84"/>
      <c r="E28" s="84"/>
      <c r="F28" s="84"/>
      <c r="G28" s="85"/>
      <c r="H28" s="84"/>
      <c r="I28" s="84"/>
      <c r="J28" s="82"/>
    </row>
    <row r="29" spans="1:10" x14ac:dyDescent="0.2">
      <c r="A29" s="11">
        <v>0</v>
      </c>
      <c r="B29" s="95">
        <f t="shared" si="1"/>
        <v>46177</v>
      </c>
      <c r="C29" s="82"/>
      <c r="D29" s="84"/>
      <c r="E29" s="84"/>
      <c r="F29" s="84"/>
      <c r="G29" s="85"/>
      <c r="H29" s="84"/>
      <c r="I29" s="84"/>
      <c r="J29" s="82"/>
    </row>
    <row r="30" spans="1:10" x14ac:dyDescent="0.2">
      <c r="A30" s="11">
        <v>0</v>
      </c>
      <c r="B30" s="95">
        <f t="shared" si="1"/>
        <v>46184</v>
      </c>
      <c r="C30" s="32"/>
      <c r="D30" s="31"/>
      <c r="E30" s="32"/>
      <c r="F30" s="31"/>
      <c r="G30" s="32"/>
      <c r="H30" s="31"/>
      <c r="I30" s="5"/>
      <c r="J30" s="31"/>
    </row>
    <row r="31" spans="1:10" x14ac:dyDescent="0.2">
      <c r="A31" s="11">
        <v>0</v>
      </c>
      <c r="B31" s="95">
        <f t="shared" si="1"/>
        <v>46191</v>
      </c>
      <c r="C31" s="32"/>
      <c r="D31" s="31"/>
      <c r="E31" s="32"/>
      <c r="F31" s="31"/>
      <c r="G31" s="32"/>
      <c r="H31" s="31"/>
      <c r="I31" s="32"/>
      <c r="J31" s="31"/>
    </row>
    <row r="32" spans="1:10" x14ac:dyDescent="0.2">
      <c r="A32" s="11">
        <v>0</v>
      </c>
      <c r="B32" s="95">
        <f t="shared" si="1"/>
        <v>46198</v>
      </c>
      <c r="C32" s="47"/>
      <c r="D32" s="48"/>
      <c r="E32" s="47"/>
      <c r="F32" s="48"/>
      <c r="G32" s="47"/>
      <c r="H32" s="48"/>
      <c r="I32" s="47"/>
      <c r="J32" s="51"/>
    </row>
    <row r="33" spans="1:10" x14ac:dyDescent="0.2">
      <c r="A33" s="27">
        <f>SUM(A20:A32)</f>
        <v>0</v>
      </c>
      <c r="B33" s="25"/>
      <c r="C33" s="27"/>
      <c r="D33" s="27">
        <f>SUM(D20:D32)</f>
        <v>0</v>
      </c>
      <c r="E33" s="27"/>
      <c r="F33" s="27"/>
      <c r="G33" s="43"/>
      <c r="H33" s="27"/>
      <c r="I33" s="27"/>
      <c r="J33" s="27"/>
    </row>
    <row r="34" spans="1:10" x14ac:dyDescent="0.2">
      <c r="A34" s="1"/>
      <c r="B34" s="9"/>
      <c r="C34" s="1"/>
      <c r="E34" s="1"/>
      <c r="F34" s="1"/>
      <c r="G34" s="10"/>
      <c r="H34" s="1"/>
      <c r="I34" s="1"/>
      <c r="J34" s="1"/>
    </row>
    <row r="35" spans="1:10" ht="25.5" x14ac:dyDescent="0.35">
      <c r="A35" s="191" t="s">
        <v>19</v>
      </c>
      <c r="B35" s="191"/>
      <c r="C35" s="191"/>
      <c r="D35" s="191"/>
      <c r="E35" s="191"/>
      <c r="F35" s="191"/>
      <c r="G35" s="191"/>
      <c r="H35" s="191"/>
      <c r="I35" s="191"/>
      <c r="J35" s="191"/>
    </row>
    <row r="36" spans="1:10" x14ac:dyDescent="0.2">
      <c r="A36" s="4" t="s">
        <v>0</v>
      </c>
      <c r="B36" s="19" t="s">
        <v>1</v>
      </c>
      <c r="C36" s="4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tr">
        <f>I19</f>
        <v>Animateur n°3</v>
      </c>
      <c r="J36" s="4" t="s">
        <v>9</v>
      </c>
    </row>
    <row r="37" spans="1:10" x14ac:dyDescent="0.2">
      <c r="A37" s="4">
        <v>0</v>
      </c>
      <c r="B37" s="19">
        <v>46275</v>
      </c>
      <c r="C37" s="47"/>
      <c r="D37" s="48"/>
      <c r="E37" s="47"/>
      <c r="F37" s="47"/>
      <c r="G37" s="47"/>
      <c r="H37" s="48"/>
      <c r="I37" s="47"/>
      <c r="J37" s="47"/>
    </row>
    <row r="38" spans="1:10" x14ac:dyDescent="0.2">
      <c r="A38" s="4">
        <v>0</v>
      </c>
      <c r="B38" s="19">
        <f>B37+7</f>
        <v>46282</v>
      </c>
      <c r="C38" s="47"/>
      <c r="D38" s="48"/>
      <c r="E38" s="47"/>
      <c r="F38" s="47"/>
      <c r="G38" s="47"/>
      <c r="H38" s="48"/>
      <c r="I38" s="47"/>
      <c r="J38" s="47"/>
    </row>
    <row r="39" spans="1:10" x14ac:dyDescent="0.2">
      <c r="A39" s="4">
        <v>0</v>
      </c>
      <c r="B39" s="19">
        <f t="shared" ref="B39" si="2">B38+7</f>
        <v>46289</v>
      </c>
      <c r="C39" s="47"/>
      <c r="D39" s="48"/>
      <c r="E39" s="47"/>
      <c r="F39" s="47"/>
      <c r="G39" s="47"/>
      <c r="H39" s="48"/>
      <c r="I39" s="47"/>
      <c r="J39" s="47"/>
    </row>
    <row r="40" spans="1:10" x14ac:dyDescent="0.2">
      <c r="A40" s="27">
        <f>SUM(A37:A39)</f>
        <v>0</v>
      </c>
      <c r="B40" s="71"/>
      <c r="C40" s="27"/>
      <c r="D40" s="27">
        <f>SUM(D37:D39)</f>
        <v>0</v>
      </c>
      <c r="E40" s="27"/>
      <c r="F40" s="27"/>
      <c r="G40" s="43"/>
      <c r="H40" s="27"/>
      <c r="I40" s="27"/>
      <c r="J40" s="27"/>
    </row>
    <row r="41" spans="1:10" x14ac:dyDescent="0.2">
      <c r="A41" s="1"/>
      <c r="B41" s="9"/>
      <c r="C41" s="1"/>
      <c r="E41" s="1"/>
      <c r="F41" s="1"/>
      <c r="G41" s="10"/>
      <c r="H41" s="1"/>
      <c r="I41" s="1"/>
      <c r="J41" s="1"/>
    </row>
    <row r="42" spans="1:10" ht="25.5" x14ac:dyDescent="0.35">
      <c r="A42" s="193" t="s">
        <v>20</v>
      </c>
      <c r="B42" s="193"/>
      <c r="C42" s="193"/>
      <c r="D42" s="193"/>
      <c r="E42" s="193"/>
      <c r="F42" s="193"/>
      <c r="G42" s="193"/>
      <c r="H42" s="193"/>
      <c r="I42" s="193"/>
      <c r="J42" s="193"/>
    </row>
    <row r="43" spans="1:10" x14ac:dyDescent="0.2">
      <c r="A43" s="4" t="s">
        <v>0</v>
      </c>
      <c r="B43" s="19" t="s">
        <v>1</v>
      </c>
      <c r="C43" s="4" t="s">
        <v>2</v>
      </c>
      <c r="D43" s="4" t="s">
        <v>3</v>
      </c>
      <c r="E43" s="4" t="s">
        <v>4</v>
      </c>
      <c r="F43" s="4" t="s">
        <v>5</v>
      </c>
      <c r="G43" s="4" t="s">
        <v>6</v>
      </c>
      <c r="H43" s="4" t="s">
        <v>7</v>
      </c>
      <c r="I43" s="4" t="str">
        <f>I36</f>
        <v>Animateur n°3</v>
      </c>
      <c r="J43" s="4" t="s">
        <v>9</v>
      </c>
    </row>
    <row r="44" spans="1:10" x14ac:dyDescent="0.2">
      <c r="A44" s="11">
        <v>0</v>
      </c>
      <c r="B44" s="19">
        <f>B39+7</f>
        <v>46296</v>
      </c>
      <c r="C44" s="47"/>
      <c r="D44" s="48"/>
      <c r="E44" s="47"/>
      <c r="F44" s="47"/>
      <c r="G44" s="47"/>
      <c r="H44" s="48"/>
      <c r="I44" s="47"/>
      <c r="J44" s="47"/>
    </row>
    <row r="45" spans="1:10" x14ac:dyDescent="0.2">
      <c r="A45" s="11">
        <v>0</v>
      </c>
      <c r="B45" s="20">
        <f>B44+7</f>
        <v>46303</v>
      </c>
      <c r="C45" s="47"/>
      <c r="D45" s="48"/>
      <c r="E45" s="47"/>
      <c r="F45" s="47"/>
      <c r="G45" s="47"/>
      <c r="H45" s="48"/>
      <c r="I45" s="47"/>
      <c r="J45" s="47"/>
    </row>
    <row r="46" spans="1:10" x14ac:dyDescent="0.2">
      <c r="A46" s="11">
        <v>0</v>
      </c>
      <c r="B46" s="20">
        <f t="shared" ref="B46:B55" si="3">B45+7</f>
        <v>46310</v>
      </c>
      <c r="C46" s="47"/>
      <c r="D46" s="48"/>
      <c r="E46" s="47"/>
      <c r="F46" s="47"/>
      <c r="G46" s="47"/>
      <c r="H46" s="48"/>
      <c r="I46" s="47"/>
      <c r="J46" s="47"/>
    </row>
    <row r="47" spans="1:10" x14ac:dyDescent="0.2">
      <c r="A47" s="11">
        <v>0</v>
      </c>
      <c r="B47" s="20">
        <f t="shared" si="3"/>
        <v>46317</v>
      </c>
      <c r="C47" s="96"/>
      <c r="D47" s="84"/>
      <c r="E47" s="84"/>
      <c r="F47" s="84"/>
      <c r="G47" s="83"/>
      <c r="H47" s="84"/>
      <c r="I47" s="84"/>
      <c r="J47" s="82"/>
    </row>
    <row r="48" spans="1:10" x14ac:dyDescent="0.2">
      <c r="A48" s="11">
        <v>0</v>
      </c>
      <c r="B48" s="20">
        <f t="shared" si="3"/>
        <v>46324</v>
      </c>
      <c r="C48" s="96"/>
      <c r="D48" s="84"/>
      <c r="E48" s="85"/>
      <c r="F48" s="84"/>
      <c r="G48" s="85"/>
      <c r="H48" s="84"/>
      <c r="I48" s="84"/>
      <c r="J48" s="82"/>
    </row>
    <row r="49" spans="1:10" x14ac:dyDescent="0.2">
      <c r="A49" s="11">
        <v>0</v>
      </c>
      <c r="B49" s="20">
        <f t="shared" si="3"/>
        <v>46331</v>
      </c>
      <c r="C49" s="96"/>
      <c r="D49" s="84"/>
      <c r="E49" s="84"/>
      <c r="F49" s="84"/>
      <c r="G49" s="83"/>
      <c r="H49" s="84"/>
      <c r="I49" s="84"/>
      <c r="J49" s="82"/>
    </row>
    <row r="50" spans="1:10" x14ac:dyDescent="0.2">
      <c r="A50" s="11">
        <v>0</v>
      </c>
      <c r="B50" s="20">
        <f t="shared" si="3"/>
        <v>46338</v>
      </c>
      <c r="C50" s="110"/>
      <c r="D50" s="74"/>
      <c r="E50" s="76"/>
      <c r="F50" s="74"/>
      <c r="G50" s="76"/>
      <c r="H50" s="74"/>
      <c r="I50" s="76"/>
      <c r="J50" s="111"/>
    </row>
    <row r="51" spans="1:10" x14ac:dyDescent="0.2">
      <c r="A51" s="11">
        <v>0</v>
      </c>
      <c r="B51" s="20">
        <f t="shared" si="3"/>
        <v>46345</v>
      </c>
      <c r="C51" s="90"/>
      <c r="D51" s="91"/>
      <c r="E51" s="90"/>
      <c r="F51" s="90"/>
      <c r="G51" s="90"/>
      <c r="H51" s="90"/>
      <c r="I51" s="90"/>
      <c r="J51" s="90"/>
    </row>
    <row r="52" spans="1:10" x14ac:dyDescent="0.2">
      <c r="A52" s="11">
        <v>0</v>
      </c>
      <c r="B52" s="20">
        <f t="shared" si="3"/>
        <v>46352</v>
      </c>
      <c r="C52" s="90"/>
      <c r="D52" s="91"/>
      <c r="E52" s="90"/>
      <c r="F52" s="90"/>
      <c r="G52" s="90"/>
      <c r="H52" s="90"/>
      <c r="I52" s="90"/>
      <c r="J52" s="90"/>
    </row>
    <row r="53" spans="1:10" x14ac:dyDescent="0.2">
      <c r="A53" s="11">
        <v>0</v>
      </c>
      <c r="B53" s="20">
        <f t="shared" si="3"/>
        <v>46359</v>
      </c>
      <c r="C53" s="112"/>
      <c r="D53" s="113"/>
      <c r="E53" s="114"/>
      <c r="F53" s="113"/>
      <c r="G53" s="114"/>
      <c r="H53" s="113"/>
      <c r="I53" s="44"/>
      <c r="J53" s="98"/>
    </row>
    <row r="54" spans="1:10" x14ac:dyDescent="0.2">
      <c r="A54" s="11">
        <v>0</v>
      </c>
      <c r="B54" s="20">
        <f t="shared" si="3"/>
        <v>46366</v>
      </c>
      <c r="C54" s="47"/>
      <c r="D54" s="48"/>
      <c r="E54" s="47"/>
      <c r="F54" s="47"/>
      <c r="G54" s="47"/>
      <c r="H54" s="47"/>
      <c r="I54" s="47"/>
      <c r="J54" s="47"/>
    </row>
    <row r="55" spans="1:10" x14ac:dyDescent="0.2">
      <c r="A55" s="11">
        <v>0</v>
      </c>
      <c r="B55" s="20">
        <f t="shared" si="3"/>
        <v>46373</v>
      </c>
      <c r="C55" s="47"/>
      <c r="D55" s="48"/>
      <c r="E55" s="47"/>
      <c r="F55" s="47"/>
      <c r="G55" s="47"/>
      <c r="H55" s="47"/>
      <c r="I55" s="47"/>
      <c r="J55" s="47"/>
    </row>
    <row r="56" spans="1:10" x14ac:dyDescent="0.2">
      <c r="A56" s="27">
        <f>SUM(A44:A55)</f>
        <v>0</v>
      </c>
      <c r="B56" s="25"/>
      <c r="C56" s="27"/>
      <c r="D56" s="27">
        <f>SUM(D44:D55)</f>
        <v>0</v>
      </c>
      <c r="E56" s="27"/>
      <c r="F56" s="27"/>
      <c r="G56" s="43"/>
      <c r="H56" s="27"/>
      <c r="I56" s="27"/>
      <c r="J56" s="27"/>
    </row>
  </sheetData>
  <mergeCells count="5">
    <mergeCell ref="A1:J1"/>
    <mergeCell ref="A2:J2"/>
    <mergeCell ref="A18:J18"/>
    <mergeCell ref="A35:J35"/>
    <mergeCell ref="A42:J42"/>
  </mergeCells>
  <conditionalFormatting sqref="A4:A15 A20:A32 A37:A39 A44:A55">
    <cfRule type="cellIs" dxfId="29" priority="2" operator="equal">
      <formula>1</formula>
    </cfRule>
    <cfRule type="cellIs" dxfId="2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workbookViewId="0">
      <selection activeCell="C22" sqref="C21:C2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2.85546875" customWidth="1"/>
    <col min="4" max="4" width="9.42578125" customWidth="1"/>
    <col min="5" max="5" width="17.7109375" customWidth="1"/>
    <col min="6" max="6" width="18.7109375" customWidth="1"/>
    <col min="7" max="7" width="17.710937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94" t="s">
        <v>21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0" x14ac:dyDescent="0.2">
      <c r="A4" s="4">
        <v>1</v>
      </c>
      <c r="B4" s="19">
        <v>46030</v>
      </c>
      <c r="C4" s="47" t="s">
        <v>42</v>
      </c>
      <c r="D4" s="48">
        <v>60</v>
      </c>
      <c r="E4" s="48" t="s">
        <v>43</v>
      </c>
      <c r="F4" s="48" t="s">
        <v>32</v>
      </c>
      <c r="G4" s="48" t="s">
        <v>44</v>
      </c>
      <c r="H4" s="48" t="s">
        <v>32</v>
      </c>
      <c r="I4" s="48"/>
      <c r="J4" s="48" t="s">
        <v>33</v>
      </c>
    </row>
    <row r="5" spans="1:10" x14ac:dyDescent="0.2">
      <c r="A5" s="139">
        <v>0</v>
      </c>
      <c r="B5" s="136">
        <f>B4+7</f>
        <v>46037</v>
      </c>
      <c r="C5" s="152" t="s">
        <v>78</v>
      </c>
      <c r="D5" s="138"/>
      <c r="E5" s="152"/>
      <c r="F5" s="138"/>
      <c r="G5" s="152"/>
      <c r="H5" s="138"/>
      <c r="I5" s="138"/>
      <c r="J5" s="138" t="s">
        <v>78</v>
      </c>
    </row>
    <row r="6" spans="1:10" x14ac:dyDescent="0.2">
      <c r="A6" s="139">
        <v>0</v>
      </c>
      <c r="B6" s="136">
        <f t="shared" ref="B6:B15" si="0">B5+7</f>
        <v>46044</v>
      </c>
      <c r="C6" s="152" t="s">
        <v>78</v>
      </c>
      <c r="D6" s="138"/>
      <c r="E6" s="152"/>
      <c r="F6" s="138"/>
      <c r="G6" s="137"/>
      <c r="H6" s="138"/>
      <c r="I6" s="138"/>
      <c r="J6" s="138" t="s">
        <v>78</v>
      </c>
    </row>
    <row r="7" spans="1:10" x14ac:dyDescent="0.2">
      <c r="A7" s="4">
        <v>1</v>
      </c>
      <c r="B7" s="19">
        <f t="shared" si="0"/>
        <v>46051</v>
      </c>
      <c r="C7" s="47" t="s">
        <v>99</v>
      </c>
      <c r="D7" s="48">
        <v>70</v>
      </c>
      <c r="E7" s="47" t="s">
        <v>72</v>
      </c>
      <c r="F7" s="47" t="s">
        <v>32</v>
      </c>
      <c r="G7" s="47" t="s">
        <v>43</v>
      </c>
      <c r="H7" s="47" t="s">
        <v>32</v>
      </c>
      <c r="I7" s="47"/>
      <c r="J7" s="47" t="s">
        <v>33</v>
      </c>
    </row>
    <row r="8" spans="1:10" x14ac:dyDescent="0.2">
      <c r="A8" s="139">
        <v>0</v>
      </c>
      <c r="B8" s="136">
        <f t="shared" si="0"/>
        <v>46058</v>
      </c>
      <c r="C8" s="168" t="s">
        <v>78</v>
      </c>
      <c r="D8" s="153"/>
      <c r="E8" s="153"/>
      <c r="F8" s="153"/>
      <c r="G8" s="168"/>
      <c r="H8" s="153"/>
      <c r="I8" s="153"/>
      <c r="J8" s="138" t="s">
        <v>78</v>
      </c>
    </row>
    <row r="9" spans="1:10" x14ac:dyDescent="0.2">
      <c r="A9" s="139">
        <v>0</v>
      </c>
      <c r="B9" s="136">
        <f t="shared" si="0"/>
        <v>46065</v>
      </c>
      <c r="C9" s="152" t="s">
        <v>78</v>
      </c>
      <c r="D9" s="172"/>
      <c r="E9" s="173"/>
      <c r="F9" s="172"/>
      <c r="G9" s="173"/>
      <c r="H9" s="172"/>
      <c r="I9" s="173"/>
      <c r="J9" s="138" t="s">
        <v>78</v>
      </c>
    </row>
    <row r="10" spans="1:10" ht="25.5" x14ac:dyDescent="0.2">
      <c r="A10" s="4">
        <v>1</v>
      </c>
      <c r="B10" s="19">
        <f t="shared" si="0"/>
        <v>46072</v>
      </c>
      <c r="C10" s="47" t="s">
        <v>131</v>
      </c>
      <c r="D10" s="48">
        <v>70</v>
      </c>
      <c r="E10" s="47" t="s">
        <v>43</v>
      </c>
      <c r="F10" s="47" t="s">
        <v>32</v>
      </c>
      <c r="G10" s="47" t="s">
        <v>44</v>
      </c>
      <c r="H10" s="47" t="s">
        <v>32</v>
      </c>
      <c r="I10" s="47" t="s">
        <v>132</v>
      </c>
      <c r="J10" s="47" t="s">
        <v>133</v>
      </c>
    </row>
    <row r="11" spans="1:10" x14ac:dyDescent="0.2">
      <c r="A11" s="4">
        <v>1</v>
      </c>
      <c r="B11" s="19">
        <f t="shared" si="0"/>
        <v>46079</v>
      </c>
      <c r="C11" s="181" t="s">
        <v>149</v>
      </c>
      <c r="D11" s="182">
        <v>58</v>
      </c>
      <c r="E11" s="181" t="s">
        <v>52</v>
      </c>
      <c r="F11" s="181" t="s">
        <v>32</v>
      </c>
      <c r="G11" s="181" t="s">
        <v>93</v>
      </c>
      <c r="H11" s="181" t="s">
        <v>32</v>
      </c>
      <c r="I11" s="181" t="s">
        <v>150</v>
      </c>
      <c r="J11" s="181" t="s">
        <v>33</v>
      </c>
    </row>
    <row r="12" spans="1:10" x14ac:dyDescent="0.2">
      <c r="A12" s="4">
        <v>1</v>
      </c>
      <c r="B12" s="19">
        <f t="shared" si="0"/>
        <v>46086</v>
      </c>
      <c r="C12" s="181" t="s">
        <v>151</v>
      </c>
      <c r="D12" s="182">
        <v>140</v>
      </c>
      <c r="E12" s="181" t="s">
        <v>152</v>
      </c>
      <c r="F12" s="181" t="s">
        <v>32</v>
      </c>
      <c r="G12" s="181" t="s">
        <v>52</v>
      </c>
      <c r="H12" s="181" t="s">
        <v>32</v>
      </c>
      <c r="I12" s="183"/>
      <c r="J12" s="181" t="s">
        <v>33</v>
      </c>
    </row>
    <row r="13" spans="1:10" x14ac:dyDescent="0.2">
      <c r="A13" s="4">
        <v>0</v>
      </c>
      <c r="B13" s="19">
        <f t="shared" si="0"/>
        <v>46093</v>
      </c>
      <c r="C13" s="57"/>
      <c r="D13" s="58"/>
      <c r="E13" s="57"/>
      <c r="F13" s="58"/>
      <c r="G13" s="57"/>
      <c r="H13" s="58"/>
      <c r="I13" s="58"/>
      <c r="J13" s="58"/>
    </row>
    <row r="14" spans="1:10" x14ac:dyDescent="0.2">
      <c r="A14" s="4">
        <v>0</v>
      </c>
      <c r="B14" s="19">
        <f t="shared" si="0"/>
        <v>46100</v>
      </c>
      <c r="C14" s="74"/>
      <c r="D14" s="75"/>
      <c r="E14" s="74"/>
      <c r="F14" s="74"/>
      <c r="G14" s="75"/>
      <c r="H14" s="74"/>
      <c r="I14" s="74"/>
      <c r="J14" s="74"/>
    </row>
    <row r="15" spans="1:10" x14ac:dyDescent="0.2">
      <c r="A15" s="4">
        <v>0</v>
      </c>
      <c r="B15" s="19">
        <f t="shared" si="0"/>
        <v>46107</v>
      </c>
      <c r="C15" s="5"/>
      <c r="D15" s="4"/>
      <c r="E15" s="5"/>
      <c r="F15" s="4"/>
      <c r="G15" s="5"/>
      <c r="H15" s="4"/>
      <c r="I15" s="4"/>
      <c r="J15" s="4"/>
    </row>
    <row r="16" spans="1:10" x14ac:dyDescent="0.2">
      <c r="A16" s="27">
        <f>SUM(A4:A15)</f>
        <v>5</v>
      </c>
      <c r="B16" s="25"/>
      <c r="C16" s="27"/>
      <c r="D16" s="27">
        <f>SUM(D4:D15)</f>
        <v>398</v>
      </c>
      <c r="E16" s="27"/>
      <c r="F16" s="27"/>
      <c r="G16" s="43"/>
      <c r="H16" s="27"/>
      <c r="I16" s="27"/>
      <c r="J16" s="27"/>
    </row>
    <row r="17" spans="1:10" x14ac:dyDescent="0.2">
      <c r="A17" s="1"/>
      <c r="B17" s="9"/>
      <c r="C17" s="1"/>
      <c r="D17" s="10"/>
      <c r="E17" s="1"/>
      <c r="F17" s="1"/>
      <c r="G17" s="10"/>
      <c r="H17" s="1"/>
      <c r="I17" s="1"/>
      <c r="J17" s="1"/>
    </row>
    <row r="18" spans="1:10" ht="25.5" x14ac:dyDescent="0.35">
      <c r="A18" s="191" t="s">
        <v>18</v>
      </c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x14ac:dyDescent="0.2">
      <c r="A19" s="4" t="s">
        <v>0</v>
      </c>
      <c r="B19" s="19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tr">
        <f>I3</f>
        <v>Animateur n°3</v>
      </c>
      <c r="J19" s="4" t="s">
        <v>9</v>
      </c>
    </row>
    <row r="20" spans="1:10" x14ac:dyDescent="0.2">
      <c r="A20" s="11">
        <v>0</v>
      </c>
      <c r="B20" s="19">
        <f>B15+7</f>
        <v>46114</v>
      </c>
      <c r="C20" s="32"/>
      <c r="D20" s="31"/>
      <c r="E20" s="32"/>
      <c r="F20" s="31"/>
      <c r="G20" s="32"/>
      <c r="H20" s="31"/>
      <c r="I20" s="31"/>
      <c r="J20" s="31"/>
    </row>
    <row r="21" spans="1:10" x14ac:dyDescent="0.2">
      <c r="A21" s="11">
        <v>0</v>
      </c>
      <c r="B21" s="95">
        <f>B20+7</f>
        <v>46121</v>
      </c>
      <c r="C21" s="32"/>
      <c r="D21" s="31"/>
      <c r="E21" s="32"/>
      <c r="F21" s="31"/>
      <c r="G21" s="32"/>
      <c r="H21" s="31"/>
      <c r="I21" s="31"/>
      <c r="J21" s="31"/>
    </row>
    <row r="22" spans="1:10" x14ac:dyDescent="0.2">
      <c r="A22" s="11">
        <v>0</v>
      </c>
      <c r="B22" s="95">
        <f t="shared" ref="B22:B32" si="1">B21+7</f>
        <v>46128</v>
      </c>
      <c r="C22" s="32"/>
      <c r="D22" s="31"/>
      <c r="E22" s="32"/>
      <c r="F22" s="31"/>
      <c r="G22" s="32"/>
      <c r="H22" s="31"/>
      <c r="I22" s="31"/>
      <c r="J22" s="31"/>
    </row>
    <row r="23" spans="1:10" x14ac:dyDescent="0.2">
      <c r="A23" s="11">
        <v>0</v>
      </c>
      <c r="B23" s="95">
        <f t="shared" si="1"/>
        <v>46135</v>
      </c>
      <c r="C23" s="32"/>
      <c r="D23" s="31"/>
      <c r="E23" s="32"/>
      <c r="F23" s="31"/>
      <c r="G23" s="32"/>
      <c r="H23" s="31"/>
      <c r="I23" s="31"/>
      <c r="J23" s="31"/>
    </row>
    <row r="24" spans="1:10" x14ac:dyDescent="0.2">
      <c r="A24" s="11">
        <v>0</v>
      </c>
      <c r="B24" s="95">
        <f t="shared" si="1"/>
        <v>46142</v>
      </c>
      <c r="C24" s="32"/>
      <c r="D24" s="31"/>
      <c r="E24" s="32"/>
      <c r="F24" s="31"/>
      <c r="G24" s="32"/>
      <c r="H24" s="31"/>
      <c r="I24" s="31"/>
      <c r="J24" s="31"/>
    </row>
    <row r="25" spans="1:10" x14ac:dyDescent="0.2">
      <c r="A25" s="11">
        <v>0</v>
      </c>
      <c r="B25" s="95">
        <f t="shared" si="1"/>
        <v>46149</v>
      </c>
      <c r="C25" s="82"/>
      <c r="D25" s="83"/>
      <c r="E25" s="84"/>
      <c r="F25" s="84"/>
      <c r="G25" s="83"/>
      <c r="H25" s="84"/>
      <c r="I25" s="84"/>
      <c r="J25" s="84"/>
    </row>
    <row r="26" spans="1:10" x14ac:dyDescent="0.2">
      <c r="A26" s="11">
        <v>0</v>
      </c>
      <c r="B26" s="95">
        <f t="shared" si="1"/>
        <v>46156</v>
      </c>
      <c r="C26" s="12"/>
      <c r="D26" s="11"/>
      <c r="E26" s="12"/>
      <c r="F26" s="11"/>
      <c r="G26" s="13"/>
      <c r="H26" s="11"/>
      <c r="I26" s="11"/>
      <c r="J26" s="11"/>
    </row>
    <row r="27" spans="1:10" x14ac:dyDescent="0.2">
      <c r="A27" s="11">
        <v>0</v>
      </c>
      <c r="B27" s="95">
        <f t="shared" si="1"/>
        <v>46163</v>
      </c>
      <c r="C27" s="12"/>
      <c r="D27" s="11"/>
      <c r="E27" s="12"/>
      <c r="F27" s="11"/>
      <c r="G27" s="12"/>
      <c r="H27" s="11"/>
      <c r="I27" s="11"/>
      <c r="J27" s="11"/>
    </row>
    <row r="28" spans="1:10" x14ac:dyDescent="0.2">
      <c r="A28" s="11">
        <v>0</v>
      </c>
      <c r="B28" s="95">
        <f t="shared" si="1"/>
        <v>46170</v>
      </c>
      <c r="C28" s="12"/>
      <c r="D28" s="11"/>
      <c r="E28" s="12"/>
      <c r="F28" s="11"/>
      <c r="G28" s="12"/>
      <c r="H28" s="11"/>
      <c r="I28" s="11"/>
      <c r="J28" s="11"/>
    </row>
    <row r="29" spans="1:10" x14ac:dyDescent="0.2">
      <c r="A29" s="11">
        <v>0</v>
      </c>
      <c r="B29" s="95">
        <f t="shared" si="1"/>
        <v>46177</v>
      </c>
      <c r="C29" s="12"/>
      <c r="D29" s="11"/>
      <c r="E29" s="11"/>
      <c r="F29" s="11"/>
      <c r="G29" s="13"/>
      <c r="H29" s="11"/>
      <c r="I29" s="11"/>
      <c r="J29" s="14"/>
    </row>
    <row r="30" spans="1:10" x14ac:dyDescent="0.2">
      <c r="A30" s="11">
        <v>0</v>
      </c>
      <c r="B30" s="95">
        <f t="shared" si="1"/>
        <v>46184</v>
      </c>
      <c r="C30" s="32"/>
      <c r="D30" s="31"/>
      <c r="E30" s="32"/>
      <c r="F30" s="31"/>
      <c r="G30" s="32"/>
      <c r="H30" s="31"/>
      <c r="I30" s="31"/>
      <c r="J30" s="31"/>
    </row>
    <row r="31" spans="1:10" x14ac:dyDescent="0.2">
      <c r="A31" s="11">
        <v>0</v>
      </c>
      <c r="B31" s="95">
        <f t="shared" si="1"/>
        <v>46191</v>
      </c>
      <c r="C31" s="12"/>
      <c r="D31" s="11"/>
      <c r="E31" s="12"/>
      <c r="F31" s="11"/>
      <c r="G31" s="13"/>
      <c r="H31" s="11"/>
      <c r="I31" s="11"/>
      <c r="J31" s="4"/>
    </row>
    <row r="32" spans="1:10" x14ac:dyDescent="0.2">
      <c r="A32" s="11">
        <v>0</v>
      </c>
      <c r="B32" s="95">
        <f t="shared" si="1"/>
        <v>46198</v>
      </c>
      <c r="C32" s="32"/>
      <c r="D32" s="31"/>
      <c r="E32" s="32"/>
      <c r="F32" s="31"/>
      <c r="G32" s="32"/>
      <c r="H32" s="31"/>
      <c r="I32" s="31"/>
      <c r="J32" s="31"/>
    </row>
    <row r="33" spans="1:13" x14ac:dyDescent="0.2">
      <c r="A33" s="27">
        <f>SUM(A20:A32)</f>
        <v>0</v>
      </c>
      <c r="B33" s="25"/>
      <c r="C33" s="27"/>
      <c r="D33" s="27">
        <f>SUM(D20:D32)</f>
        <v>0</v>
      </c>
      <c r="E33" s="27"/>
      <c r="F33" s="27"/>
      <c r="G33" s="43"/>
      <c r="H33" s="27"/>
      <c r="I33" s="27"/>
      <c r="J33" s="27"/>
    </row>
    <row r="34" spans="1:13" x14ac:dyDescent="0.2">
      <c r="A34" s="1"/>
      <c r="B34" s="9"/>
      <c r="C34" s="1"/>
      <c r="D34" s="10"/>
      <c r="E34" s="1"/>
      <c r="F34" s="1"/>
      <c r="G34" s="10"/>
      <c r="H34" s="1"/>
      <c r="I34" s="1"/>
      <c r="J34" s="1"/>
    </row>
    <row r="35" spans="1:13" ht="25.5" x14ac:dyDescent="0.35">
      <c r="A35" s="191" t="s">
        <v>19</v>
      </c>
      <c r="B35" s="191"/>
      <c r="C35" s="191"/>
      <c r="D35" s="191"/>
      <c r="E35" s="191"/>
      <c r="F35" s="191"/>
      <c r="G35" s="191"/>
      <c r="H35" s="191"/>
      <c r="I35" s="191"/>
      <c r="J35" s="191"/>
    </row>
    <row r="36" spans="1:13" x14ac:dyDescent="0.2">
      <c r="A36" s="4" t="s">
        <v>0</v>
      </c>
      <c r="B36" s="19" t="s">
        <v>1</v>
      </c>
      <c r="C36" s="4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tr">
        <f>I19</f>
        <v>Animateur n°3</v>
      </c>
      <c r="J36" s="4" t="s">
        <v>9</v>
      </c>
    </row>
    <row r="37" spans="1:13" x14ac:dyDescent="0.2">
      <c r="A37" s="4">
        <v>0</v>
      </c>
      <c r="B37" s="19">
        <v>46275</v>
      </c>
      <c r="C37" s="47"/>
      <c r="D37" s="48"/>
      <c r="E37" s="47"/>
      <c r="F37" s="47"/>
      <c r="G37" s="47"/>
      <c r="H37" s="47"/>
      <c r="I37" s="47"/>
      <c r="J37" s="47"/>
    </row>
    <row r="38" spans="1:13" x14ac:dyDescent="0.2">
      <c r="A38" s="4">
        <v>0</v>
      </c>
      <c r="B38" s="19">
        <f>B37+7</f>
        <v>46282</v>
      </c>
      <c r="C38" s="47"/>
      <c r="D38" s="48"/>
      <c r="E38" s="47"/>
      <c r="F38" s="47"/>
      <c r="G38" s="47"/>
      <c r="H38" s="47"/>
      <c r="I38" s="47"/>
      <c r="J38" s="47"/>
    </row>
    <row r="39" spans="1:13" x14ac:dyDescent="0.2">
      <c r="A39" s="4">
        <v>0</v>
      </c>
      <c r="B39" s="19">
        <f t="shared" ref="B39" si="2">B38+7</f>
        <v>46289</v>
      </c>
      <c r="C39" s="47"/>
      <c r="D39" s="48"/>
      <c r="E39" s="47"/>
      <c r="F39" s="47"/>
      <c r="G39" s="47"/>
      <c r="H39" s="47"/>
      <c r="I39" s="47"/>
      <c r="J39" s="47"/>
    </row>
    <row r="40" spans="1:13" x14ac:dyDescent="0.2">
      <c r="A40" s="27">
        <f>SUM(A37:A39)</f>
        <v>0</v>
      </c>
      <c r="B40" s="25"/>
      <c r="C40" s="27"/>
      <c r="D40" s="27">
        <f>SUM(D37:D39)</f>
        <v>0</v>
      </c>
      <c r="E40" s="27"/>
      <c r="F40" s="27"/>
      <c r="G40" s="43"/>
      <c r="H40" s="27"/>
      <c r="I40" s="27"/>
      <c r="J40" s="27"/>
    </row>
    <row r="41" spans="1:13" x14ac:dyDescent="0.2">
      <c r="A41" s="1"/>
      <c r="B41" s="9"/>
      <c r="C41" s="1"/>
      <c r="D41" s="1"/>
      <c r="E41" s="1"/>
      <c r="F41" s="1"/>
      <c r="G41" s="10"/>
      <c r="H41" s="1"/>
      <c r="I41" s="1"/>
      <c r="J41" s="1"/>
    </row>
    <row r="42" spans="1:13" ht="25.5" x14ac:dyDescent="0.35">
      <c r="A42" s="193" t="s">
        <v>20</v>
      </c>
      <c r="B42" s="193"/>
      <c r="C42" s="193"/>
      <c r="D42" s="193"/>
      <c r="E42" s="193"/>
      <c r="F42" s="193"/>
      <c r="G42" s="193"/>
      <c r="H42" s="193"/>
      <c r="I42" s="193"/>
      <c r="J42" s="193"/>
    </row>
    <row r="43" spans="1:13" x14ac:dyDescent="0.2">
      <c r="A43" s="4" t="s">
        <v>0</v>
      </c>
      <c r="B43" s="19" t="s">
        <v>1</v>
      </c>
      <c r="C43" s="4" t="s">
        <v>2</v>
      </c>
      <c r="D43" s="4" t="s">
        <v>3</v>
      </c>
      <c r="E43" s="4" t="s">
        <v>4</v>
      </c>
      <c r="F43" s="4" t="s">
        <v>5</v>
      </c>
      <c r="G43" s="4" t="s">
        <v>6</v>
      </c>
      <c r="H43" s="4" t="s">
        <v>7</v>
      </c>
      <c r="I43" s="4" t="str">
        <f>I36</f>
        <v>Animateur n°3</v>
      </c>
      <c r="J43" s="4" t="s">
        <v>9</v>
      </c>
    </row>
    <row r="44" spans="1:13" x14ac:dyDescent="0.2">
      <c r="A44" s="11">
        <v>0</v>
      </c>
      <c r="B44" s="19">
        <f>B39+7</f>
        <v>46296</v>
      </c>
      <c r="C44" s="47"/>
      <c r="D44" s="48"/>
      <c r="E44" s="47"/>
      <c r="F44" s="47"/>
      <c r="G44" s="47"/>
      <c r="H44" s="47"/>
      <c r="I44" s="47"/>
      <c r="J44" s="47"/>
    </row>
    <row r="45" spans="1:13" x14ac:dyDescent="0.2">
      <c r="A45" s="11">
        <v>0</v>
      </c>
      <c r="B45" s="20">
        <f>B44+7</f>
        <v>46303</v>
      </c>
      <c r="C45" s="47"/>
      <c r="D45" s="48"/>
      <c r="E45" s="47"/>
      <c r="F45" s="47"/>
      <c r="G45" s="47"/>
      <c r="H45" s="47"/>
      <c r="I45" s="47"/>
      <c r="J45" s="47"/>
    </row>
    <row r="46" spans="1:13" x14ac:dyDescent="0.2">
      <c r="A46" s="11">
        <v>0</v>
      </c>
      <c r="B46" s="20">
        <f t="shared" ref="B46:B55" si="3">B45+7</f>
        <v>46310</v>
      </c>
      <c r="C46" s="47"/>
      <c r="D46" s="48"/>
      <c r="E46" s="47"/>
      <c r="F46" s="47"/>
      <c r="G46" s="47"/>
      <c r="H46" s="47"/>
      <c r="I46" s="47"/>
      <c r="J46" s="47"/>
    </row>
    <row r="47" spans="1:13" x14ac:dyDescent="0.2">
      <c r="A47" s="11">
        <v>0</v>
      </c>
      <c r="B47" s="20">
        <f t="shared" si="3"/>
        <v>46317</v>
      </c>
      <c r="C47" s="115"/>
      <c r="D47" s="58"/>
      <c r="E47" s="57"/>
      <c r="F47" s="58"/>
      <c r="G47" s="57"/>
      <c r="H47" s="58"/>
      <c r="I47" s="57"/>
      <c r="J47" s="116"/>
      <c r="K47" s="64"/>
      <c r="L47" s="64"/>
      <c r="M47" s="65" t="s">
        <v>10</v>
      </c>
    </row>
    <row r="48" spans="1:13" x14ac:dyDescent="0.2">
      <c r="A48" s="11">
        <v>0</v>
      </c>
      <c r="B48" s="20">
        <f t="shared" si="3"/>
        <v>46324</v>
      </c>
      <c r="C48" s="115"/>
      <c r="D48" s="58"/>
      <c r="E48" s="57"/>
      <c r="F48" s="58"/>
      <c r="G48" s="57"/>
      <c r="H48" s="58"/>
      <c r="I48" s="57"/>
      <c r="J48" s="116"/>
      <c r="K48" s="64"/>
      <c r="L48" s="64"/>
      <c r="M48" s="65" t="s">
        <v>10</v>
      </c>
    </row>
    <row r="49" spans="1:13" x14ac:dyDescent="0.2">
      <c r="A49" s="11">
        <v>0</v>
      </c>
      <c r="B49" s="20">
        <f t="shared" si="3"/>
        <v>46331</v>
      </c>
      <c r="C49" s="115"/>
      <c r="D49" s="58"/>
      <c r="E49" s="57"/>
      <c r="F49" s="58"/>
      <c r="G49" s="57"/>
      <c r="H49" s="58"/>
      <c r="I49" s="57"/>
      <c r="J49" s="116"/>
      <c r="K49" s="64"/>
      <c r="L49" s="64"/>
      <c r="M49" s="65" t="s">
        <v>14</v>
      </c>
    </row>
    <row r="50" spans="1:13" x14ac:dyDescent="0.2">
      <c r="A50" s="11">
        <v>0</v>
      </c>
      <c r="B50" s="20">
        <f t="shared" si="3"/>
        <v>46338</v>
      </c>
      <c r="C50" s="115"/>
      <c r="D50" s="58"/>
      <c r="E50" s="57"/>
      <c r="F50" s="58"/>
      <c r="G50" s="57"/>
      <c r="H50" s="58"/>
      <c r="I50" s="57"/>
      <c r="J50" s="116"/>
    </row>
    <row r="51" spans="1:13" x14ac:dyDescent="0.2">
      <c r="A51" s="11">
        <v>0</v>
      </c>
      <c r="B51" s="20">
        <f t="shared" si="3"/>
        <v>46345</v>
      </c>
      <c r="C51" s="47"/>
      <c r="D51" s="48"/>
      <c r="E51" s="47"/>
      <c r="F51" s="47"/>
      <c r="G51" s="47"/>
      <c r="H51" s="47"/>
      <c r="I51" s="47"/>
      <c r="J51" s="47"/>
    </row>
    <row r="52" spans="1:13" x14ac:dyDescent="0.2">
      <c r="A52" s="11">
        <v>0</v>
      </c>
      <c r="B52" s="20">
        <f t="shared" si="3"/>
        <v>46352</v>
      </c>
      <c r="C52" s="47"/>
      <c r="D52" s="48"/>
      <c r="E52" s="47"/>
      <c r="F52" s="47"/>
      <c r="G52" s="47"/>
      <c r="H52" s="47"/>
      <c r="I52" s="47"/>
      <c r="J52" s="47"/>
    </row>
    <row r="53" spans="1:13" x14ac:dyDescent="0.2">
      <c r="A53" s="11">
        <v>0</v>
      </c>
      <c r="B53" s="20">
        <f t="shared" si="3"/>
        <v>46359</v>
      </c>
      <c r="C53" s="47"/>
      <c r="D53" s="48"/>
      <c r="E53" s="47"/>
      <c r="F53" s="47"/>
      <c r="G53" s="47"/>
      <c r="H53" s="47"/>
      <c r="I53" s="47"/>
      <c r="J53" s="47"/>
    </row>
    <row r="54" spans="1:13" x14ac:dyDescent="0.2">
      <c r="A54" s="11">
        <v>0</v>
      </c>
      <c r="B54" s="20">
        <f t="shared" si="3"/>
        <v>46366</v>
      </c>
      <c r="C54" s="47"/>
      <c r="D54" s="48"/>
      <c r="E54" s="47"/>
      <c r="F54" s="47"/>
      <c r="G54" s="47"/>
      <c r="H54" s="47"/>
      <c r="I54" s="47"/>
      <c r="J54" s="47"/>
    </row>
    <row r="55" spans="1:13" x14ac:dyDescent="0.2">
      <c r="A55" s="11">
        <v>0</v>
      </c>
      <c r="B55" s="20">
        <f t="shared" si="3"/>
        <v>46373</v>
      </c>
      <c r="C55" s="47"/>
      <c r="D55" s="48"/>
      <c r="E55" s="47"/>
      <c r="F55" s="47"/>
      <c r="G55" s="47"/>
      <c r="H55" s="47"/>
      <c r="I55" s="47"/>
      <c r="J55" s="47"/>
    </row>
    <row r="56" spans="1:13" x14ac:dyDescent="0.2">
      <c r="A56" s="27">
        <f>SUM(A44:A55)</f>
        <v>0</v>
      </c>
      <c r="B56" s="25"/>
      <c r="C56" s="27"/>
      <c r="D56" s="27">
        <f>SUM(D44:D55)</f>
        <v>0</v>
      </c>
      <c r="E56" s="27"/>
      <c r="F56" s="27"/>
      <c r="G56" s="43"/>
      <c r="H56" s="27"/>
      <c r="I56" s="27"/>
      <c r="J56" s="27"/>
    </row>
  </sheetData>
  <mergeCells count="5">
    <mergeCell ref="A1:J1"/>
    <mergeCell ref="A2:J2"/>
    <mergeCell ref="A18:J18"/>
    <mergeCell ref="A35:J35"/>
    <mergeCell ref="A42:J42"/>
  </mergeCells>
  <conditionalFormatting sqref="A4:A15 A20:A32 A37:A39 A44:A55">
    <cfRule type="cellIs" dxfId="27" priority="2" operator="equal">
      <formula>1</formula>
    </cfRule>
    <cfRule type="cellIs" dxfId="2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6"/>
  <sheetViews>
    <sheetView workbookViewId="0">
      <selection activeCell="E14" sqref="E14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85546875" customWidth="1"/>
    <col min="4" max="4" width="9.42578125" customWidth="1"/>
    <col min="5" max="5" width="20.140625" customWidth="1"/>
    <col min="6" max="6" width="18.7109375" customWidth="1"/>
    <col min="7" max="7" width="19.28515625" customWidth="1"/>
    <col min="8" max="8" width="18.7109375" customWidth="1"/>
    <col min="9" max="9" width="17.28515625" customWidth="1"/>
    <col min="10" max="10" width="35.140625" customWidth="1"/>
  </cols>
  <sheetData>
    <row r="1" spans="1:13" ht="25.5" x14ac:dyDescent="0.35">
      <c r="A1" s="194" t="s">
        <v>21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3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3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3" x14ac:dyDescent="0.2">
      <c r="A4" s="139">
        <v>0</v>
      </c>
      <c r="B4" s="136">
        <v>46030</v>
      </c>
      <c r="C4" s="140" t="s">
        <v>45</v>
      </c>
      <c r="D4" s="144"/>
      <c r="E4" s="141"/>
      <c r="F4" s="142"/>
      <c r="G4" s="138"/>
      <c r="H4" s="142"/>
      <c r="I4" s="138"/>
      <c r="J4" s="141" t="s">
        <v>45</v>
      </c>
      <c r="K4" s="143"/>
      <c r="L4" s="143"/>
      <c r="M4" s="143"/>
    </row>
    <row r="5" spans="1:13" x14ac:dyDescent="0.2">
      <c r="A5" s="139">
        <v>0</v>
      </c>
      <c r="B5" s="136">
        <f>B4+7</f>
        <v>46037</v>
      </c>
      <c r="C5" s="140" t="s">
        <v>78</v>
      </c>
      <c r="D5" s="153"/>
      <c r="E5" s="154"/>
      <c r="F5" s="138"/>
      <c r="G5" s="154"/>
      <c r="H5" s="138"/>
      <c r="I5" s="153"/>
      <c r="J5" s="138" t="s">
        <v>78</v>
      </c>
    </row>
    <row r="6" spans="1:13" x14ac:dyDescent="0.2">
      <c r="A6" s="139">
        <v>0</v>
      </c>
      <c r="B6" s="136">
        <f t="shared" ref="B6:B15" si="0">B5+7</f>
        <v>46044</v>
      </c>
      <c r="C6" s="137" t="s">
        <v>45</v>
      </c>
      <c r="D6" s="138"/>
      <c r="E6" s="137"/>
      <c r="F6" s="138"/>
      <c r="G6" s="152"/>
      <c r="H6" s="138"/>
      <c r="I6" s="153"/>
      <c r="J6" s="138" t="s">
        <v>45</v>
      </c>
    </row>
    <row r="7" spans="1:13" ht="25.5" x14ac:dyDescent="0.2">
      <c r="A7" s="4">
        <v>1</v>
      </c>
      <c r="B7" s="19">
        <f t="shared" si="0"/>
        <v>46051</v>
      </c>
      <c r="C7" s="47" t="s">
        <v>101</v>
      </c>
      <c r="D7" s="48">
        <v>30</v>
      </c>
      <c r="E7" s="47" t="s">
        <v>102</v>
      </c>
      <c r="F7" s="47" t="s">
        <v>30</v>
      </c>
      <c r="G7" s="47" t="s">
        <v>103</v>
      </c>
      <c r="H7" s="47" t="s">
        <v>32</v>
      </c>
      <c r="I7" s="47"/>
      <c r="J7" s="47" t="s">
        <v>33</v>
      </c>
    </row>
    <row r="8" spans="1:13" x14ac:dyDescent="0.2">
      <c r="A8" s="139">
        <v>0</v>
      </c>
      <c r="B8" s="136">
        <f t="shared" si="0"/>
        <v>46058</v>
      </c>
      <c r="C8" s="168" t="s">
        <v>45</v>
      </c>
      <c r="D8" s="153"/>
      <c r="E8" s="137"/>
      <c r="F8" s="138"/>
      <c r="G8" s="154"/>
      <c r="H8" s="138"/>
      <c r="I8" s="153"/>
      <c r="J8" s="138" t="s">
        <v>45</v>
      </c>
    </row>
    <row r="9" spans="1:13" x14ac:dyDescent="0.2">
      <c r="A9" s="139">
        <v>0</v>
      </c>
      <c r="B9" s="136">
        <f t="shared" si="0"/>
        <v>46065</v>
      </c>
      <c r="C9" s="154" t="s">
        <v>45</v>
      </c>
      <c r="D9" s="153"/>
      <c r="E9" s="154"/>
      <c r="F9" s="153"/>
      <c r="G9" s="154"/>
      <c r="H9" s="153"/>
      <c r="I9" s="138"/>
      <c r="J9" s="138" t="s">
        <v>45</v>
      </c>
    </row>
    <row r="10" spans="1:13" x14ac:dyDescent="0.2">
      <c r="A10" s="139">
        <v>0</v>
      </c>
      <c r="B10" s="136">
        <f t="shared" si="0"/>
        <v>46072</v>
      </c>
      <c r="C10" s="157" t="s">
        <v>45</v>
      </c>
      <c r="D10" s="158"/>
      <c r="E10" s="157"/>
      <c r="F10" s="158"/>
      <c r="G10" s="157"/>
      <c r="H10" s="158"/>
      <c r="I10" s="158"/>
      <c r="J10" s="158" t="s">
        <v>45</v>
      </c>
    </row>
    <row r="11" spans="1:13" x14ac:dyDescent="0.2">
      <c r="A11" s="139">
        <v>0</v>
      </c>
      <c r="B11" s="136">
        <f t="shared" si="0"/>
        <v>46079</v>
      </c>
      <c r="C11" s="155" t="s">
        <v>45</v>
      </c>
      <c r="D11" s="149"/>
      <c r="E11" s="155"/>
      <c r="F11" s="149"/>
      <c r="G11" s="155"/>
      <c r="H11" s="149"/>
      <c r="I11" s="149"/>
      <c r="J11" s="149" t="s">
        <v>45</v>
      </c>
    </row>
    <row r="12" spans="1:13" x14ac:dyDescent="0.2">
      <c r="A12" s="139">
        <v>0</v>
      </c>
      <c r="B12" s="136">
        <f t="shared" si="0"/>
        <v>46086</v>
      </c>
      <c r="C12" s="154" t="s">
        <v>45</v>
      </c>
      <c r="D12" s="153"/>
      <c r="E12" s="154"/>
      <c r="F12" s="153"/>
      <c r="G12" s="137"/>
      <c r="H12" s="138"/>
      <c r="I12" s="138"/>
      <c r="J12" s="138" t="s">
        <v>45</v>
      </c>
    </row>
    <row r="13" spans="1:13" x14ac:dyDescent="0.2">
      <c r="A13" s="4">
        <v>0</v>
      </c>
      <c r="B13" s="19">
        <f t="shared" si="0"/>
        <v>46093</v>
      </c>
      <c r="C13" s="108"/>
      <c r="D13" s="109"/>
      <c r="E13" s="108"/>
      <c r="F13" s="109"/>
      <c r="G13" s="108"/>
      <c r="H13" s="109"/>
      <c r="I13" s="58"/>
      <c r="J13" s="58"/>
    </row>
    <row r="14" spans="1:13" x14ac:dyDescent="0.2">
      <c r="A14" s="4">
        <v>0</v>
      </c>
      <c r="B14" s="19">
        <f t="shared" si="0"/>
        <v>46100</v>
      </c>
      <c r="C14" s="108"/>
      <c r="D14" s="109"/>
      <c r="E14" s="108"/>
      <c r="F14" s="109"/>
      <c r="G14" s="108"/>
      <c r="H14" s="109"/>
      <c r="I14" s="58"/>
      <c r="J14" s="58"/>
    </row>
    <row r="15" spans="1:13" x14ac:dyDescent="0.2">
      <c r="A15" s="4">
        <v>0</v>
      </c>
      <c r="B15" s="19">
        <f t="shared" si="0"/>
        <v>46107</v>
      </c>
      <c r="C15" s="74"/>
      <c r="D15" s="75"/>
      <c r="E15" s="74"/>
      <c r="F15" s="74"/>
      <c r="G15" s="75"/>
      <c r="H15" s="74"/>
      <c r="I15" s="74"/>
      <c r="J15" s="74"/>
    </row>
    <row r="16" spans="1:13" x14ac:dyDescent="0.2">
      <c r="A16" s="27">
        <f>SUM(A4:A15)</f>
        <v>1</v>
      </c>
      <c r="B16" s="25"/>
      <c r="C16" s="27"/>
      <c r="D16" s="27">
        <f>SUM(D4:D15)</f>
        <v>30</v>
      </c>
      <c r="E16" s="27"/>
      <c r="F16" s="27"/>
      <c r="G16" s="43"/>
      <c r="H16" s="27"/>
      <c r="I16" s="27"/>
      <c r="J16" s="27"/>
    </row>
    <row r="17" spans="1:10" x14ac:dyDescent="0.2">
      <c r="A17" s="1"/>
      <c r="B17" s="9"/>
      <c r="C17" s="1"/>
      <c r="D17" s="10"/>
      <c r="E17" s="1"/>
      <c r="F17" s="1"/>
      <c r="G17" s="10"/>
      <c r="H17" s="1"/>
      <c r="I17" s="1"/>
      <c r="J17" s="1"/>
    </row>
    <row r="18" spans="1:10" ht="25.5" x14ac:dyDescent="0.35">
      <c r="A18" s="191" t="s">
        <v>18</v>
      </c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x14ac:dyDescent="0.2">
      <c r="A19" s="4" t="s">
        <v>0</v>
      </c>
      <c r="B19" s="19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tr">
        <f>I3</f>
        <v>Animateur n°3</v>
      </c>
      <c r="J19" s="4" t="s">
        <v>9</v>
      </c>
    </row>
    <row r="20" spans="1:10" x14ac:dyDescent="0.2">
      <c r="A20" s="11">
        <v>0</v>
      </c>
      <c r="B20" s="19">
        <f>B15+7</f>
        <v>46114</v>
      </c>
      <c r="C20" s="32"/>
      <c r="D20" s="31"/>
      <c r="E20" s="32"/>
      <c r="F20" s="31"/>
      <c r="G20" s="32"/>
      <c r="H20" s="31"/>
      <c r="I20" s="31"/>
      <c r="J20" s="31"/>
    </row>
    <row r="21" spans="1:10" x14ac:dyDescent="0.2">
      <c r="A21" s="11">
        <v>0</v>
      </c>
      <c r="B21" s="95">
        <f>B20+7</f>
        <v>46121</v>
      </c>
      <c r="C21" s="32"/>
      <c r="D21" s="31"/>
      <c r="E21" s="32"/>
      <c r="F21" s="31"/>
      <c r="G21" s="32"/>
      <c r="H21" s="31"/>
      <c r="I21" s="31"/>
      <c r="J21" s="31"/>
    </row>
    <row r="22" spans="1:10" x14ac:dyDescent="0.2">
      <c r="A22" s="11">
        <v>0</v>
      </c>
      <c r="B22" s="95">
        <f t="shared" ref="B22:B32" si="1">B21+7</f>
        <v>46128</v>
      </c>
      <c r="C22" s="44"/>
      <c r="D22" s="45"/>
      <c r="E22" s="44"/>
      <c r="F22" s="45"/>
      <c r="G22" s="44"/>
      <c r="H22" s="45"/>
      <c r="I22" s="45"/>
      <c r="J22" s="45"/>
    </row>
    <row r="23" spans="1:10" x14ac:dyDescent="0.2">
      <c r="A23" s="11">
        <v>0</v>
      </c>
      <c r="B23" s="95">
        <f t="shared" si="1"/>
        <v>46135</v>
      </c>
      <c r="C23" s="32"/>
      <c r="D23" s="31"/>
      <c r="E23" s="32"/>
      <c r="F23" s="31"/>
      <c r="G23" s="32"/>
      <c r="H23" s="31"/>
      <c r="I23" s="31"/>
      <c r="J23" s="31"/>
    </row>
    <row r="24" spans="1:10" x14ac:dyDescent="0.2">
      <c r="A24" s="11">
        <v>0</v>
      </c>
      <c r="B24" s="95">
        <f t="shared" si="1"/>
        <v>46142</v>
      </c>
      <c r="C24" s="82"/>
      <c r="D24" s="83"/>
      <c r="E24" s="84"/>
      <c r="F24" s="84"/>
      <c r="G24" s="83"/>
      <c r="H24" s="84"/>
      <c r="I24" s="84"/>
      <c r="J24" s="84"/>
    </row>
    <row r="25" spans="1:10" x14ac:dyDescent="0.2">
      <c r="A25" s="11">
        <v>0</v>
      </c>
      <c r="B25" s="95">
        <f t="shared" si="1"/>
        <v>46149</v>
      </c>
      <c r="C25" s="83"/>
      <c r="D25" s="84"/>
      <c r="E25" s="83"/>
      <c r="F25" s="84"/>
      <c r="G25" s="83"/>
      <c r="H25" s="84"/>
      <c r="I25" s="84"/>
      <c r="J25" s="84"/>
    </row>
    <row r="26" spans="1:10" x14ac:dyDescent="0.2">
      <c r="A26" s="11">
        <v>0</v>
      </c>
      <c r="B26" s="95">
        <f t="shared" si="1"/>
        <v>46156</v>
      </c>
      <c r="C26" s="83"/>
      <c r="D26" s="84"/>
      <c r="E26" s="83"/>
      <c r="F26" s="84"/>
      <c r="G26" s="85"/>
      <c r="H26" s="84"/>
      <c r="I26" s="84"/>
      <c r="J26" s="84"/>
    </row>
    <row r="27" spans="1:10" x14ac:dyDescent="0.2">
      <c r="A27" s="11">
        <v>0</v>
      </c>
      <c r="B27" s="95">
        <f t="shared" si="1"/>
        <v>46163</v>
      </c>
      <c r="C27" s="83"/>
      <c r="D27" s="84"/>
      <c r="E27" s="83"/>
      <c r="F27" s="84"/>
      <c r="G27" s="83"/>
      <c r="H27" s="84"/>
      <c r="I27" s="84"/>
      <c r="J27" s="59"/>
    </row>
    <row r="28" spans="1:10" x14ac:dyDescent="0.2">
      <c r="A28" s="11">
        <v>0</v>
      </c>
      <c r="B28" s="95">
        <f t="shared" si="1"/>
        <v>46170</v>
      </c>
      <c r="C28" s="84"/>
      <c r="D28" s="83"/>
      <c r="E28" s="84"/>
      <c r="F28" s="84"/>
      <c r="G28" s="85"/>
      <c r="H28" s="84"/>
      <c r="I28" s="84"/>
      <c r="J28" s="82"/>
    </row>
    <row r="29" spans="1:10" x14ac:dyDescent="0.2">
      <c r="A29" s="11">
        <v>0</v>
      </c>
      <c r="B29" s="95">
        <f t="shared" si="1"/>
        <v>46177</v>
      </c>
      <c r="C29" s="44"/>
      <c r="D29" s="45"/>
      <c r="E29" s="44"/>
      <c r="F29" s="45"/>
      <c r="G29" s="44"/>
      <c r="H29" s="45"/>
      <c r="I29" s="45"/>
      <c r="J29" s="45"/>
    </row>
    <row r="30" spans="1:10" x14ac:dyDescent="0.2">
      <c r="A30" s="11">
        <v>0</v>
      </c>
      <c r="B30" s="95">
        <f t="shared" si="1"/>
        <v>46184</v>
      </c>
      <c r="C30" s="83"/>
      <c r="D30" s="84"/>
      <c r="E30" s="83"/>
      <c r="F30" s="84"/>
      <c r="G30" s="85"/>
      <c r="H30" s="84"/>
      <c r="I30" s="84"/>
      <c r="J30" s="58"/>
    </row>
    <row r="31" spans="1:10" x14ac:dyDescent="0.2">
      <c r="A31" s="11">
        <v>0</v>
      </c>
      <c r="B31" s="95">
        <f t="shared" si="1"/>
        <v>46191</v>
      </c>
      <c r="C31" s="106"/>
      <c r="D31" s="84"/>
      <c r="E31" s="83"/>
      <c r="F31" s="84"/>
      <c r="G31" s="85"/>
      <c r="H31" s="84"/>
      <c r="I31" s="84"/>
      <c r="J31" s="58"/>
    </row>
    <row r="32" spans="1:10" x14ac:dyDescent="0.2">
      <c r="A32" s="11">
        <v>0</v>
      </c>
      <c r="B32" s="95">
        <f t="shared" si="1"/>
        <v>46198</v>
      </c>
      <c r="C32" s="32"/>
      <c r="D32" s="31"/>
      <c r="E32" s="32"/>
      <c r="F32" s="31"/>
      <c r="G32" s="32"/>
      <c r="H32" s="31"/>
      <c r="I32" s="31"/>
      <c r="J32" s="31"/>
    </row>
    <row r="33" spans="1:10" x14ac:dyDescent="0.2">
      <c r="A33" s="27">
        <f>SUM(A20:A32)</f>
        <v>0</v>
      </c>
      <c r="B33" s="25"/>
      <c r="C33" s="27"/>
      <c r="D33" s="27">
        <f>SUM(D20:D32)</f>
        <v>0</v>
      </c>
      <c r="E33" s="27"/>
      <c r="F33" s="27"/>
      <c r="G33" s="43"/>
      <c r="H33" s="27"/>
      <c r="I33" s="27"/>
      <c r="J33" s="27"/>
    </row>
    <row r="34" spans="1:10" x14ac:dyDescent="0.2">
      <c r="A34" s="1"/>
      <c r="B34" s="9"/>
      <c r="C34" s="1"/>
      <c r="D34" s="10"/>
      <c r="E34" s="1"/>
      <c r="F34" s="1"/>
      <c r="G34" s="10"/>
      <c r="H34" s="1"/>
      <c r="I34" s="1"/>
      <c r="J34" s="1"/>
    </row>
    <row r="35" spans="1:10" ht="25.5" x14ac:dyDescent="0.35">
      <c r="A35" s="191" t="s">
        <v>19</v>
      </c>
      <c r="B35" s="191"/>
      <c r="C35" s="191"/>
      <c r="D35" s="191"/>
      <c r="E35" s="191"/>
      <c r="F35" s="191"/>
      <c r="G35" s="191"/>
      <c r="H35" s="191"/>
      <c r="I35" s="191"/>
      <c r="J35" s="191"/>
    </row>
    <row r="36" spans="1:10" x14ac:dyDescent="0.2">
      <c r="A36" s="4" t="s">
        <v>0</v>
      </c>
      <c r="B36" s="19" t="s">
        <v>1</v>
      </c>
      <c r="C36" s="4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tr">
        <f>I19</f>
        <v>Animateur n°3</v>
      </c>
      <c r="J36" s="4" t="s">
        <v>9</v>
      </c>
    </row>
    <row r="37" spans="1:10" x14ac:dyDescent="0.2">
      <c r="A37" s="81">
        <v>0</v>
      </c>
      <c r="B37" s="19">
        <v>46275</v>
      </c>
      <c r="C37" s="115"/>
      <c r="D37" s="116"/>
      <c r="E37" s="115"/>
      <c r="F37" s="116"/>
      <c r="G37" s="115"/>
      <c r="H37" s="116"/>
      <c r="I37" s="115"/>
      <c r="J37" s="116"/>
    </row>
    <row r="38" spans="1:10" x14ac:dyDescent="0.2">
      <c r="A38" s="81">
        <v>0</v>
      </c>
      <c r="B38" s="19">
        <f>B37+7</f>
        <v>46282</v>
      </c>
      <c r="C38" s="115"/>
      <c r="D38" s="116"/>
      <c r="E38" s="115"/>
      <c r="F38" s="116"/>
      <c r="G38" s="115"/>
      <c r="H38" s="116"/>
      <c r="I38" s="115"/>
      <c r="J38" s="116"/>
    </row>
    <row r="39" spans="1:10" x14ac:dyDescent="0.2">
      <c r="A39" s="81">
        <v>0</v>
      </c>
      <c r="B39" s="19">
        <f t="shared" ref="B39" si="2">B38+7</f>
        <v>46289</v>
      </c>
      <c r="C39" s="115"/>
      <c r="D39" s="116"/>
      <c r="E39" s="115"/>
      <c r="F39" s="116"/>
      <c r="G39" s="115"/>
      <c r="H39" s="116"/>
      <c r="I39" s="115"/>
      <c r="J39" s="116"/>
    </row>
    <row r="40" spans="1:10" x14ac:dyDescent="0.2">
      <c r="A40" s="27">
        <f>SUM(A37:A39)</f>
        <v>0</v>
      </c>
      <c r="B40" s="25"/>
      <c r="C40" s="27"/>
      <c r="D40" s="27">
        <f>SUM(D37:D39)</f>
        <v>0</v>
      </c>
      <c r="E40" s="27"/>
      <c r="F40" s="27"/>
      <c r="G40" s="43"/>
      <c r="H40" s="27"/>
      <c r="I40" s="27"/>
      <c r="J40" s="27"/>
    </row>
    <row r="41" spans="1:10" x14ac:dyDescent="0.2">
      <c r="A41" s="1"/>
      <c r="B41" s="9"/>
      <c r="C41" s="1"/>
      <c r="D41" s="1"/>
      <c r="E41" s="1"/>
      <c r="F41" s="117">
        <v>45925</v>
      </c>
      <c r="G41" s="10"/>
      <c r="H41" s="1"/>
      <c r="I41" s="1"/>
      <c r="J41" s="1"/>
    </row>
    <row r="42" spans="1:10" ht="25.5" x14ac:dyDescent="0.35">
      <c r="A42" s="193" t="s">
        <v>20</v>
      </c>
      <c r="B42" s="193"/>
      <c r="C42" s="193"/>
      <c r="D42" s="193"/>
      <c r="E42" s="193"/>
      <c r="F42" s="193"/>
      <c r="G42" s="193"/>
      <c r="H42" s="193"/>
      <c r="I42" s="193"/>
      <c r="J42" s="193"/>
    </row>
    <row r="43" spans="1:10" x14ac:dyDescent="0.2">
      <c r="A43" s="4" t="s">
        <v>0</v>
      </c>
      <c r="B43" s="19" t="s">
        <v>1</v>
      </c>
      <c r="C43" s="4" t="s">
        <v>2</v>
      </c>
      <c r="D43" s="4" t="s">
        <v>3</v>
      </c>
      <c r="E43" s="4" t="s">
        <v>4</v>
      </c>
      <c r="F43" s="4" t="s">
        <v>5</v>
      </c>
      <c r="G43" s="4" t="s">
        <v>6</v>
      </c>
      <c r="H43" s="4" t="s">
        <v>7</v>
      </c>
      <c r="I43" s="4" t="str">
        <f>I36</f>
        <v>Animateur n°3</v>
      </c>
      <c r="J43" s="4" t="s">
        <v>9</v>
      </c>
    </row>
    <row r="44" spans="1:10" x14ac:dyDescent="0.2">
      <c r="A44" s="11">
        <v>0</v>
      </c>
      <c r="B44" s="19">
        <f>B39+7</f>
        <v>46296</v>
      </c>
      <c r="C44" s="47"/>
      <c r="D44" s="48"/>
      <c r="E44" s="47"/>
      <c r="F44" s="47"/>
      <c r="G44" s="47"/>
      <c r="H44" s="47"/>
      <c r="I44" s="47"/>
      <c r="J44" s="47"/>
    </row>
    <row r="45" spans="1:10" x14ac:dyDescent="0.2">
      <c r="A45" s="11">
        <v>0</v>
      </c>
      <c r="B45" s="20">
        <f>B44+7</f>
        <v>46303</v>
      </c>
      <c r="C45" s="47"/>
      <c r="D45" s="48"/>
      <c r="E45" s="47"/>
      <c r="F45" s="47"/>
      <c r="G45" s="47"/>
      <c r="H45" s="47"/>
      <c r="I45" s="47"/>
      <c r="J45" s="47"/>
    </row>
    <row r="46" spans="1:10" x14ac:dyDescent="0.2">
      <c r="A46" s="11">
        <v>0</v>
      </c>
      <c r="B46" s="20">
        <f t="shared" ref="B46:B55" si="3">B45+7</f>
        <v>46310</v>
      </c>
      <c r="C46" s="47"/>
      <c r="D46" s="48"/>
      <c r="E46" s="47"/>
      <c r="F46" s="47"/>
      <c r="G46" s="47"/>
      <c r="H46" s="47"/>
      <c r="I46" s="47"/>
      <c r="J46" s="47"/>
    </row>
    <row r="47" spans="1:10" x14ac:dyDescent="0.2">
      <c r="A47" s="11">
        <v>0</v>
      </c>
      <c r="B47" s="20">
        <f t="shared" si="3"/>
        <v>46317</v>
      </c>
      <c r="C47" s="47"/>
      <c r="D47" s="48"/>
      <c r="E47" s="47"/>
      <c r="F47" s="47"/>
      <c r="G47" s="47"/>
      <c r="H47" s="47"/>
      <c r="I47" s="47"/>
      <c r="J47" s="47"/>
    </row>
    <row r="48" spans="1:10" x14ac:dyDescent="0.2">
      <c r="A48" s="11">
        <v>0</v>
      </c>
      <c r="B48" s="20">
        <f t="shared" si="3"/>
        <v>46324</v>
      </c>
      <c r="C48" s="96"/>
      <c r="D48" s="84"/>
      <c r="E48" s="84"/>
      <c r="F48" s="84"/>
      <c r="G48" s="83"/>
      <c r="H48" s="84"/>
      <c r="I48" s="84"/>
      <c r="J48" s="82"/>
    </row>
    <row r="49" spans="1:10" x14ac:dyDescent="0.2">
      <c r="A49" s="11">
        <v>0</v>
      </c>
      <c r="B49" s="20">
        <f t="shared" si="3"/>
        <v>46331</v>
      </c>
      <c r="C49" s="96"/>
      <c r="D49" s="84"/>
      <c r="E49" s="85"/>
      <c r="F49" s="84"/>
      <c r="G49" s="85"/>
      <c r="H49" s="84"/>
      <c r="I49" s="84"/>
      <c r="J49" s="82"/>
    </row>
    <row r="50" spans="1:10" x14ac:dyDescent="0.2">
      <c r="A50" s="11">
        <v>0</v>
      </c>
      <c r="B50" s="20">
        <f t="shared" si="3"/>
        <v>46338</v>
      </c>
      <c r="C50" s="96"/>
      <c r="D50" s="84"/>
      <c r="E50" s="84"/>
      <c r="F50" s="84"/>
      <c r="G50" s="83"/>
      <c r="H50" s="84"/>
      <c r="I50" s="84"/>
      <c r="J50" s="82"/>
    </row>
    <row r="51" spans="1:10" x14ac:dyDescent="0.2">
      <c r="A51" s="11">
        <v>0</v>
      </c>
      <c r="B51" s="20">
        <f t="shared" si="3"/>
        <v>46345</v>
      </c>
      <c r="C51" s="115"/>
      <c r="D51" s="58"/>
      <c r="E51" s="57"/>
      <c r="F51" s="58"/>
      <c r="G51" s="57"/>
      <c r="H51" s="58"/>
      <c r="I51" s="57"/>
      <c r="J51" s="116"/>
    </row>
    <row r="52" spans="1:10" x14ac:dyDescent="0.2">
      <c r="A52" s="11">
        <v>0</v>
      </c>
      <c r="B52" s="20">
        <f t="shared" si="3"/>
        <v>46352</v>
      </c>
      <c r="C52" s="90"/>
      <c r="D52" s="91"/>
      <c r="E52" s="90"/>
      <c r="F52" s="90"/>
      <c r="G52" s="90"/>
      <c r="H52" s="90"/>
      <c r="I52" s="90"/>
      <c r="J52" s="90"/>
    </row>
    <row r="53" spans="1:10" x14ac:dyDescent="0.2">
      <c r="A53" s="11">
        <v>0</v>
      </c>
      <c r="B53" s="20">
        <f t="shared" si="3"/>
        <v>46359</v>
      </c>
      <c r="C53" s="90"/>
      <c r="D53" s="91"/>
      <c r="E53" s="90"/>
      <c r="F53" s="90"/>
      <c r="G53" s="90"/>
      <c r="H53" s="90"/>
      <c r="I53" s="90"/>
      <c r="J53" s="90"/>
    </row>
    <row r="54" spans="1:10" x14ac:dyDescent="0.2">
      <c r="A54" s="11">
        <v>0</v>
      </c>
      <c r="B54" s="20">
        <f t="shared" si="3"/>
        <v>46366</v>
      </c>
      <c r="C54" s="115"/>
      <c r="D54" s="58"/>
      <c r="E54" s="57"/>
      <c r="F54" s="58"/>
      <c r="G54" s="57"/>
      <c r="H54" s="58"/>
      <c r="I54" s="57"/>
      <c r="J54" s="116"/>
    </row>
    <row r="55" spans="1:10" x14ac:dyDescent="0.2">
      <c r="A55" s="11">
        <v>0</v>
      </c>
      <c r="B55" s="20">
        <f t="shared" si="3"/>
        <v>46373</v>
      </c>
      <c r="C55" s="115"/>
      <c r="D55" s="116"/>
      <c r="E55" s="115"/>
      <c r="F55" s="116"/>
      <c r="G55" s="115"/>
      <c r="H55" s="116"/>
      <c r="I55" s="115"/>
      <c r="J55" s="116"/>
    </row>
    <row r="56" spans="1:10" x14ac:dyDescent="0.2">
      <c r="A56" s="27">
        <f>SUM(A44:A55)</f>
        <v>0</v>
      </c>
      <c r="B56" s="25"/>
      <c r="C56" s="27"/>
      <c r="D56" s="27">
        <f>SUM(D44:D55)</f>
        <v>0</v>
      </c>
      <c r="E56" s="27"/>
      <c r="F56" s="27"/>
      <c r="G56" s="43"/>
      <c r="H56" s="27"/>
      <c r="I56" s="27"/>
      <c r="J56" s="27"/>
    </row>
  </sheetData>
  <mergeCells count="5">
    <mergeCell ref="A1:J1"/>
    <mergeCell ref="A2:J2"/>
    <mergeCell ref="A18:J18"/>
    <mergeCell ref="A35:J35"/>
    <mergeCell ref="A42:J42"/>
  </mergeCells>
  <conditionalFormatting sqref="A4:A15 A20:A32 A37:A39 A44:A55">
    <cfRule type="cellIs" dxfId="25" priority="2" operator="equal">
      <formula>1</formula>
    </cfRule>
    <cfRule type="cellIs" dxfId="2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1"/>
  <sheetViews>
    <sheetView topLeftCell="A4" zoomScaleNormal="100" workbookViewId="0">
      <selection activeCell="F33" sqref="E33:F33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9" customWidth="1"/>
    <col min="3" max="3" width="32" customWidth="1"/>
    <col min="4" max="4" width="9.42578125" style="1" customWidth="1"/>
    <col min="5" max="5" width="20.7109375" customWidth="1"/>
    <col min="6" max="6" width="18.7109375" customWidth="1"/>
    <col min="7" max="7" width="18.42578125" customWidth="1"/>
    <col min="8" max="8" width="17.85546875" style="1" customWidth="1"/>
    <col min="9" max="9" width="44.140625" style="18" customWidth="1"/>
  </cols>
  <sheetData>
    <row r="1" spans="1:12" ht="25.5" x14ac:dyDescent="0.35">
      <c r="A1" s="194" t="str">
        <f>'Rando Niv Déc'!A1</f>
        <v>2026 Rando Récapitulatif kilométrique</v>
      </c>
      <c r="B1" s="194"/>
      <c r="C1" s="194"/>
      <c r="D1" s="194"/>
      <c r="E1" s="194"/>
      <c r="F1" s="194"/>
      <c r="G1" s="194"/>
      <c r="H1" s="194"/>
      <c r="I1" s="194"/>
    </row>
    <row r="2" spans="1:12" ht="25.5" x14ac:dyDescent="0.35">
      <c r="A2" s="191" t="str">
        <f>'Rando Niv Déc'!A2</f>
        <v>T1 2026</v>
      </c>
      <c r="B2" s="191"/>
      <c r="C2" s="191"/>
      <c r="D2" s="191"/>
      <c r="E2" s="191"/>
      <c r="F2" s="191"/>
      <c r="G2" s="191"/>
      <c r="H2" s="191"/>
      <c r="I2" s="191"/>
    </row>
    <row r="3" spans="1:12" s="1" customFormat="1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tr">
        <f>'Rando niv 1'!I3</f>
        <v>Animateur n°3</v>
      </c>
      <c r="I3" s="4" t="s">
        <v>9</v>
      </c>
    </row>
    <row r="4" spans="1:12" x14ac:dyDescent="0.2">
      <c r="A4" s="29">
        <v>1</v>
      </c>
      <c r="B4" s="52">
        <v>46028</v>
      </c>
      <c r="C4" s="47" t="s">
        <v>46</v>
      </c>
      <c r="D4" s="48">
        <v>70</v>
      </c>
      <c r="E4" s="47" t="s">
        <v>47</v>
      </c>
      <c r="F4" s="47" t="s">
        <v>32</v>
      </c>
      <c r="G4" s="47" t="s">
        <v>48</v>
      </c>
      <c r="H4" s="47" t="s">
        <v>49</v>
      </c>
      <c r="I4" s="47" t="s">
        <v>33</v>
      </c>
    </row>
    <row r="5" spans="1:12" ht="18.75" customHeight="1" x14ac:dyDescent="0.2">
      <c r="A5" s="29">
        <v>1</v>
      </c>
      <c r="B5" s="52">
        <v>46028</v>
      </c>
      <c r="C5" s="47" t="s">
        <v>50</v>
      </c>
      <c r="D5" s="48">
        <v>152</v>
      </c>
      <c r="E5" s="47" t="s">
        <v>51</v>
      </c>
      <c r="F5" s="47" t="s">
        <v>32</v>
      </c>
      <c r="G5" s="47" t="s">
        <v>52</v>
      </c>
      <c r="H5" s="47" t="s">
        <v>37</v>
      </c>
      <c r="I5" s="47" t="s">
        <v>53</v>
      </c>
    </row>
    <row r="6" spans="1:12" x14ac:dyDescent="0.2">
      <c r="A6" s="29">
        <v>1</v>
      </c>
      <c r="B6" s="52">
        <v>46032</v>
      </c>
      <c r="C6" s="47" t="s">
        <v>54</v>
      </c>
      <c r="D6" s="48">
        <v>20</v>
      </c>
      <c r="E6" s="47" t="s">
        <v>29</v>
      </c>
      <c r="F6" s="47" t="s">
        <v>30</v>
      </c>
      <c r="G6" s="47" t="s">
        <v>55</v>
      </c>
      <c r="H6" s="47" t="s">
        <v>37</v>
      </c>
      <c r="I6" s="47" t="s">
        <v>33</v>
      </c>
    </row>
    <row r="7" spans="1:12" x14ac:dyDescent="0.2">
      <c r="A7" s="29">
        <v>1</v>
      </c>
      <c r="B7" s="52">
        <v>46033</v>
      </c>
      <c r="C7" s="47" t="s">
        <v>76</v>
      </c>
      <c r="D7" s="48">
        <v>60</v>
      </c>
      <c r="E7" s="47" t="s">
        <v>47</v>
      </c>
      <c r="F7" s="47" t="s">
        <v>32</v>
      </c>
      <c r="G7" s="47" t="s">
        <v>49</v>
      </c>
      <c r="H7" s="47" t="s">
        <v>37</v>
      </c>
      <c r="I7" s="47" t="s">
        <v>77</v>
      </c>
    </row>
    <row r="8" spans="1:12" x14ac:dyDescent="0.2">
      <c r="A8" s="29">
        <v>1</v>
      </c>
      <c r="B8" s="52">
        <v>46048</v>
      </c>
      <c r="C8" s="47" t="s">
        <v>91</v>
      </c>
      <c r="D8" s="48">
        <v>74</v>
      </c>
      <c r="E8" s="47" t="s">
        <v>51</v>
      </c>
      <c r="F8" s="47" t="s">
        <v>32</v>
      </c>
      <c r="G8" s="47" t="s">
        <v>92</v>
      </c>
      <c r="H8" s="47" t="s">
        <v>93</v>
      </c>
      <c r="I8" s="47" t="s">
        <v>94</v>
      </c>
    </row>
    <row r="9" spans="1:12" x14ac:dyDescent="0.2">
      <c r="A9" s="29">
        <v>1</v>
      </c>
      <c r="B9" s="52">
        <v>46048</v>
      </c>
      <c r="C9" s="47" t="s">
        <v>97</v>
      </c>
      <c r="D9" s="48">
        <v>26</v>
      </c>
      <c r="E9" s="47" t="s">
        <v>44</v>
      </c>
      <c r="F9" s="47" t="s">
        <v>32</v>
      </c>
      <c r="G9" s="47" t="s">
        <v>98</v>
      </c>
      <c r="H9" s="47" t="s">
        <v>37</v>
      </c>
      <c r="I9" s="47" t="s">
        <v>33</v>
      </c>
    </row>
    <row r="10" spans="1:12" x14ac:dyDescent="0.2">
      <c r="A10" s="29">
        <v>1</v>
      </c>
      <c r="B10" s="52">
        <v>46052</v>
      </c>
      <c r="C10" s="47" t="s">
        <v>108</v>
      </c>
      <c r="D10" s="48">
        <v>30</v>
      </c>
      <c r="E10" s="47" t="s">
        <v>29</v>
      </c>
      <c r="F10" s="47" t="s">
        <v>30</v>
      </c>
      <c r="G10" s="47">
        <v>0</v>
      </c>
      <c r="H10" s="47" t="s">
        <v>37</v>
      </c>
      <c r="I10" s="47" t="s">
        <v>33</v>
      </c>
    </row>
    <row r="11" spans="1:12" x14ac:dyDescent="0.2">
      <c r="A11" s="29">
        <v>1</v>
      </c>
      <c r="B11" s="52">
        <v>46052</v>
      </c>
      <c r="C11" s="47" t="s">
        <v>109</v>
      </c>
      <c r="D11" s="48">
        <v>74</v>
      </c>
      <c r="E11" s="47" t="s">
        <v>51</v>
      </c>
      <c r="F11" s="47" t="s">
        <v>32</v>
      </c>
      <c r="G11" s="47" t="s">
        <v>37</v>
      </c>
      <c r="H11" s="47" t="s">
        <v>37</v>
      </c>
      <c r="I11" s="47" t="s">
        <v>110</v>
      </c>
    </row>
    <row r="12" spans="1:12" x14ac:dyDescent="0.2">
      <c r="A12" s="29">
        <v>1</v>
      </c>
      <c r="B12" s="179">
        <v>46059</v>
      </c>
      <c r="C12" s="47" t="s">
        <v>112</v>
      </c>
      <c r="D12" s="48">
        <v>100</v>
      </c>
      <c r="E12" s="47" t="s">
        <v>113</v>
      </c>
      <c r="F12" s="47" t="s">
        <v>32</v>
      </c>
      <c r="G12" s="47" t="s">
        <v>114</v>
      </c>
      <c r="H12" s="47" t="s">
        <v>37</v>
      </c>
      <c r="I12" s="47" t="s">
        <v>61</v>
      </c>
    </row>
    <row r="13" spans="1:12" x14ac:dyDescent="0.2">
      <c r="A13" s="29">
        <v>1</v>
      </c>
      <c r="B13" s="179">
        <v>46062</v>
      </c>
      <c r="C13" s="47" t="s">
        <v>123</v>
      </c>
      <c r="D13" s="48">
        <v>74</v>
      </c>
      <c r="E13" s="47" t="s">
        <v>51</v>
      </c>
      <c r="F13" s="47" t="s">
        <v>32</v>
      </c>
      <c r="G13" s="47">
        <v>0</v>
      </c>
      <c r="H13" s="47" t="s">
        <v>37</v>
      </c>
      <c r="I13" s="47" t="s">
        <v>124</v>
      </c>
    </row>
    <row r="14" spans="1:12" x14ac:dyDescent="0.2">
      <c r="A14" s="29">
        <v>1</v>
      </c>
      <c r="B14" s="179">
        <v>46065</v>
      </c>
      <c r="C14" s="47" t="s">
        <v>128</v>
      </c>
      <c r="D14" s="48">
        <v>8</v>
      </c>
      <c r="E14" s="47" t="s">
        <v>47</v>
      </c>
      <c r="F14" s="47" t="s">
        <v>37</v>
      </c>
      <c r="G14" s="47" t="s">
        <v>122</v>
      </c>
      <c r="H14" s="47" t="s">
        <v>37</v>
      </c>
      <c r="I14" s="47" t="s">
        <v>129</v>
      </c>
    </row>
    <row r="15" spans="1:12" x14ac:dyDescent="0.2">
      <c r="A15" s="29">
        <v>1</v>
      </c>
      <c r="B15" s="61">
        <v>46074</v>
      </c>
      <c r="C15" s="47" t="s">
        <v>139</v>
      </c>
      <c r="D15" s="48">
        <v>144</v>
      </c>
      <c r="E15" s="47" t="s">
        <v>51</v>
      </c>
      <c r="F15" s="47" t="s">
        <v>32</v>
      </c>
      <c r="G15" s="47" t="s">
        <v>140</v>
      </c>
      <c r="H15" s="47" t="s">
        <v>37</v>
      </c>
      <c r="I15" s="47" t="s">
        <v>141</v>
      </c>
    </row>
    <row r="16" spans="1:12" x14ac:dyDescent="0.2">
      <c r="A16" s="29">
        <v>1</v>
      </c>
      <c r="B16" s="178">
        <v>46076</v>
      </c>
      <c r="C16" s="47" t="s">
        <v>137</v>
      </c>
      <c r="D16" s="48">
        <v>100</v>
      </c>
      <c r="E16" s="47" t="s">
        <v>47</v>
      </c>
      <c r="F16" s="47" t="s">
        <v>32</v>
      </c>
      <c r="G16" s="47" t="s">
        <v>49</v>
      </c>
      <c r="H16" s="47" t="s">
        <v>37</v>
      </c>
      <c r="I16" s="47" t="s">
        <v>138</v>
      </c>
      <c r="J16" s="60"/>
      <c r="K16" s="60"/>
      <c r="L16" s="60"/>
    </row>
    <row r="17" spans="1:10" x14ac:dyDescent="0.2">
      <c r="A17" s="29">
        <v>1</v>
      </c>
      <c r="B17" s="184">
        <v>46079</v>
      </c>
      <c r="C17" s="185" t="s">
        <v>153</v>
      </c>
      <c r="D17" s="186">
        <v>144</v>
      </c>
      <c r="E17" s="185" t="s">
        <v>51</v>
      </c>
      <c r="F17" s="185" t="s">
        <v>32</v>
      </c>
      <c r="G17" s="185"/>
      <c r="H17" s="185" t="s">
        <v>37</v>
      </c>
      <c r="I17" s="185" t="s">
        <v>154</v>
      </c>
    </row>
    <row r="18" spans="1:10" x14ac:dyDescent="0.2">
      <c r="A18" s="29">
        <v>1</v>
      </c>
      <c r="B18" s="187">
        <v>46079</v>
      </c>
      <c r="C18" s="181" t="s">
        <v>155</v>
      </c>
      <c r="D18" s="182">
        <v>66</v>
      </c>
      <c r="E18" s="181" t="s">
        <v>156</v>
      </c>
      <c r="F18" s="181" t="s">
        <v>32</v>
      </c>
      <c r="G18" s="181" t="s">
        <v>156</v>
      </c>
      <c r="H18" s="181" t="s">
        <v>37</v>
      </c>
      <c r="I18" s="183"/>
    </row>
    <row r="19" spans="1:10" x14ac:dyDescent="0.2">
      <c r="A19" s="29">
        <v>1</v>
      </c>
      <c r="B19" s="187">
        <v>46085</v>
      </c>
      <c r="C19" s="181" t="s">
        <v>157</v>
      </c>
      <c r="D19" s="182">
        <v>74</v>
      </c>
      <c r="E19" s="181" t="s">
        <v>47</v>
      </c>
      <c r="F19" s="181" t="s">
        <v>32</v>
      </c>
      <c r="G19" s="181" t="s">
        <v>48</v>
      </c>
      <c r="H19" s="181" t="s">
        <v>37</v>
      </c>
      <c r="I19" s="181" t="s">
        <v>33</v>
      </c>
      <c r="J19" t="s">
        <v>11</v>
      </c>
    </row>
    <row r="20" spans="1:10" x14ac:dyDescent="0.2">
      <c r="A20" s="29">
        <v>1</v>
      </c>
      <c r="B20" s="184">
        <v>46085</v>
      </c>
      <c r="C20" s="185" t="s">
        <v>158</v>
      </c>
      <c r="D20" s="186">
        <v>148</v>
      </c>
      <c r="E20" s="185" t="s">
        <v>51</v>
      </c>
      <c r="F20" s="185" t="s">
        <v>32</v>
      </c>
      <c r="G20" s="185" t="s">
        <v>37</v>
      </c>
      <c r="H20" s="5" t="s">
        <v>37</v>
      </c>
      <c r="I20" s="185" t="s">
        <v>159</v>
      </c>
    </row>
    <row r="21" spans="1:10" x14ac:dyDescent="0.2">
      <c r="A21" s="29">
        <v>0</v>
      </c>
      <c r="B21" s="20"/>
      <c r="C21" s="22"/>
      <c r="D21" s="4"/>
      <c r="E21" s="5"/>
      <c r="F21" s="4"/>
      <c r="G21" s="13"/>
      <c r="H21" s="13"/>
      <c r="I21" s="21"/>
    </row>
    <row r="22" spans="1:10" x14ac:dyDescent="0.2">
      <c r="A22" s="29">
        <v>0</v>
      </c>
      <c r="B22" s="20"/>
      <c r="C22" s="22"/>
      <c r="D22" s="4"/>
      <c r="E22" s="13"/>
      <c r="F22" s="11"/>
      <c r="G22" s="13"/>
      <c r="H22" s="13"/>
      <c r="I22" s="12"/>
    </row>
    <row r="23" spans="1:10" x14ac:dyDescent="0.2">
      <c r="A23" s="29">
        <v>0</v>
      </c>
      <c r="B23" s="20"/>
      <c r="C23" s="22"/>
      <c r="D23" s="4"/>
      <c r="E23" s="13"/>
      <c r="F23" s="4"/>
      <c r="G23" s="5"/>
      <c r="H23" s="13"/>
      <c r="I23" s="21"/>
    </row>
    <row r="24" spans="1:10" x14ac:dyDescent="0.2">
      <c r="A24" s="29">
        <v>0</v>
      </c>
      <c r="B24" s="20"/>
      <c r="C24" s="22"/>
      <c r="D24" s="4"/>
      <c r="E24" s="5"/>
      <c r="F24" s="4"/>
      <c r="G24" s="13"/>
      <c r="H24" s="21"/>
      <c r="I24" s="21"/>
    </row>
    <row r="25" spans="1:10" x14ac:dyDescent="0.2">
      <c r="A25" s="29">
        <v>0</v>
      </c>
      <c r="B25" s="20"/>
      <c r="C25" s="22"/>
      <c r="D25" s="4"/>
      <c r="E25" s="5"/>
      <c r="F25" s="4"/>
      <c r="G25" s="13"/>
      <c r="H25" s="13"/>
      <c r="I25" s="21"/>
    </row>
    <row r="26" spans="1:10" x14ac:dyDescent="0.2">
      <c r="A26" s="29">
        <v>0</v>
      </c>
      <c r="B26" s="20"/>
      <c r="C26" s="22"/>
      <c r="D26" s="4"/>
      <c r="E26" s="5"/>
      <c r="F26" s="4"/>
      <c r="G26" s="13"/>
      <c r="H26" s="13"/>
      <c r="I26" s="21"/>
    </row>
    <row r="27" spans="1:10" x14ac:dyDescent="0.2">
      <c r="A27" s="29">
        <v>0</v>
      </c>
      <c r="B27" s="20"/>
      <c r="C27" s="22"/>
      <c r="D27" s="4"/>
      <c r="E27" s="5"/>
      <c r="F27" s="4"/>
      <c r="G27" s="13"/>
      <c r="H27" s="13"/>
      <c r="I27" s="21"/>
    </row>
    <row r="28" spans="1:10" x14ac:dyDescent="0.2">
      <c r="A28" s="29">
        <v>0</v>
      </c>
      <c r="B28" s="20"/>
      <c r="C28" s="22"/>
      <c r="D28" s="4"/>
      <c r="E28" s="13"/>
      <c r="F28" s="11"/>
      <c r="G28" s="13"/>
      <c r="H28" s="13"/>
      <c r="I28" s="12"/>
    </row>
    <row r="29" spans="1:10" x14ac:dyDescent="0.2">
      <c r="A29" s="29">
        <v>0</v>
      </c>
      <c r="B29" s="20"/>
      <c r="C29" s="22"/>
      <c r="D29" s="4"/>
      <c r="E29" s="13"/>
      <c r="F29" s="11"/>
      <c r="G29" s="13"/>
      <c r="H29" s="13"/>
      <c r="I29" s="5"/>
    </row>
    <row r="30" spans="1:10" x14ac:dyDescent="0.2">
      <c r="A30" s="29">
        <v>0</v>
      </c>
      <c r="B30" s="20"/>
      <c r="C30" s="22"/>
      <c r="D30" s="4"/>
      <c r="E30" s="13"/>
      <c r="F30" s="11"/>
      <c r="G30" s="13"/>
      <c r="H30" s="12"/>
      <c r="I30" s="5"/>
    </row>
    <row r="31" spans="1:10" x14ac:dyDescent="0.2">
      <c r="A31" s="29">
        <v>0</v>
      </c>
      <c r="B31" s="20"/>
      <c r="C31" s="22"/>
      <c r="D31" s="4"/>
      <c r="E31" s="13"/>
      <c r="F31" s="11"/>
      <c r="G31" s="13"/>
      <c r="H31" s="13"/>
      <c r="I31" s="21"/>
    </row>
    <row r="32" spans="1:10" x14ac:dyDescent="0.2">
      <c r="A32" s="29">
        <v>0</v>
      </c>
      <c r="B32" s="20"/>
      <c r="C32" s="22"/>
      <c r="D32" s="4"/>
      <c r="E32" s="13"/>
      <c r="F32" s="11"/>
      <c r="G32" s="13"/>
      <c r="H32" s="13"/>
      <c r="I32" s="5"/>
    </row>
    <row r="33" spans="1:9" x14ac:dyDescent="0.2">
      <c r="A33" s="29">
        <v>0</v>
      </c>
      <c r="B33" s="20"/>
      <c r="C33" s="22"/>
      <c r="D33" s="4"/>
      <c r="E33" s="13"/>
      <c r="F33" s="11"/>
      <c r="G33" s="13"/>
      <c r="H33" s="13"/>
      <c r="I33" s="12"/>
    </row>
    <row r="34" spans="1:9" x14ac:dyDescent="0.2">
      <c r="A34" s="27">
        <f>SUM(A4:A33)</f>
        <v>17</v>
      </c>
      <c r="B34" s="25"/>
      <c r="C34" s="26"/>
      <c r="D34" s="27">
        <f>SUM(D4:D33)</f>
        <v>1364</v>
      </c>
      <c r="E34" s="26"/>
      <c r="F34" s="26"/>
      <c r="G34" s="26"/>
      <c r="H34" s="27"/>
      <c r="I34" s="28"/>
    </row>
    <row r="36" spans="1:9" ht="25.5" x14ac:dyDescent="0.35">
      <c r="A36" s="191" t="str">
        <f>'Rando Niv Déc'!A18</f>
        <v>T2 2026</v>
      </c>
      <c r="B36" s="191"/>
      <c r="C36" s="191"/>
      <c r="D36" s="191"/>
      <c r="E36" s="191"/>
      <c r="F36" s="191"/>
      <c r="G36" s="191"/>
      <c r="H36" s="191"/>
      <c r="I36" s="191"/>
    </row>
    <row r="37" spans="1:9" s="1" customFormat="1" x14ac:dyDescent="0.2">
      <c r="A37" s="4" t="s">
        <v>0</v>
      </c>
      <c r="B37" s="19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 t="s">
        <v>6</v>
      </c>
      <c r="H37" s="4" t="str">
        <f>H3</f>
        <v>Animateur n°3</v>
      </c>
      <c r="I37" s="4" t="s">
        <v>9</v>
      </c>
    </row>
    <row r="38" spans="1:9" x14ac:dyDescent="0.2">
      <c r="A38" s="4">
        <v>0</v>
      </c>
      <c r="B38" s="33"/>
      <c r="C38" s="32"/>
      <c r="D38" s="31"/>
      <c r="E38" s="32"/>
      <c r="F38" s="31"/>
      <c r="G38" s="32"/>
      <c r="H38" s="32"/>
      <c r="I38" s="34"/>
    </row>
    <row r="39" spans="1:9" x14ac:dyDescent="0.2">
      <c r="A39" s="4">
        <v>0</v>
      </c>
      <c r="B39" s="33"/>
      <c r="C39" s="32"/>
      <c r="D39" s="31"/>
      <c r="E39" s="32"/>
      <c r="F39" s="31"/>
      <c r="G39" s="32"/>
      <c r="H39" s="32"/>
      <c r="I39" s="34"/>
    </row>
    <row r="40" spans="1:9" x14ac:dyDescent="0.2">
      <c r="A40" s="4">
        <v>0</v>
      </c>
      <c r="B40" s="33"/>
      <c r="C40" s="32"/>
      <c r="D40" s="31"/>
      <c r="E40" s="32"/>
      <c r="F40" s="31"/>
      <c r="G40" s="32"/>
      <c r="H40" s="32"/>
      <c r="I40" s="34"/>
    </row>
    <row r="41" spans="1:9" x14ac:dyDescent="0.2">
      <c r="A41" s="4">
        <v>0</v>
      </c>
      <c r="B41" s="33"/>
      <c r="C41" s="32"/>
      <c r="D41" s="31"/>
      <c r="E41" s="32"/>
      <c r="F41" s="31"/>
      <c r="G41" s="32"/>
      <c r="H41" s="32"/>
      <c r="I41" s="34"/>
    </row>
    <row r="42" spans="1:9" x14ac:dyDescent="0.2">
      <c r="A42" s="4">
        <v>0</v>
      </c>
      <c r="B42" s="33"/>
      <c r="C42" s="32"/>
      <c r="D42" s="31"/>
      <c r="E42" s="32"/>
      <c r="F42" s="31"/>
      <c r="G42" s="32"/>
      <c r="H42" s="32"/>
      <c r="I42" s="5"/>
    </row>
    <row r="43" spans="1:9" x14ac:dyDescent="0.2">
      <c r="A43" s="4">
        <v>0</v>
      </c>
      <c r="B43" s="20"/>
      <c r="C43" s="5"/>
      <c r="D43" s="4"/>
      <c r="E43" s="5"/>
      <c r="F43" s="4"/>
      <c r="G43" s="5"/>
      <c r="H43" s="5"/>
      <c r="I43" s="6"/>
    </row>
    <row r="44" spans="1:9" x14ac:dyDescent="0.2">
      <c r="A44" s="4">
        <v>0</v>
      </c>
      <c r="B44" s="19"/>
      <c r="C44" s="38"/>
      <c r="D44" s="4"/>
      <c r="E44" s="15"/>
      <c r="F44" s="4"/>
      <c r="G44" s="15"/>
      <c r="H44" s="5"/>
      <c r="I44" s="5"/>
    </row>
    <row r="45" spans="1:9" x14ac:dyDescent="0.2">
      <c r="A45" s="4">
        <v>0</v>
      </c>
      <c r="B45" s="20"/>
      <c r="C45" s="38"/>
      <c r="D45" s="4"/>
      <c r="E45" s="15"/>
      <c r="F45" s="4"/>
      <c r="G45" s="15"/>
      <c r="H45" s="5"/>
      <c r="I45" s="6"/>
    </row>
    <row r="46" spans="1:9" x14ac:dyDescent="0.2">
      <c r="A46" s="4">
        <v>0</v>
      </c>
      <c r="B46" s="19"/>
      <c r="C46" s="5"/>
      <c r="D46" s="4"/>
      <c r="E46" s="5"/>
      <c r="F46" s="4"/>
      <c r="G46" s="13"/>
      <c r="H46" s="13"/>
      <c r="I46" s="12"/>
    </row>
    <row r="47" spans="1:9" x14ac:dyDescent="0.2">
      <c r="A47" s="4">
        <v>0</v>
      </c>
      <c r="B47" s="19"/>
      <c r="C47" s="5"/>
      <c r="D47" s="4"/>
      <c r="E47" s="5"/>
      <c r="F47" s="4"/>
      <c r="G47" s="13"/>
      <c r="H47" s="13"/>
      <c r="I47" s="12"/>
    </row>
    <row r="48" spans="1:9" x14ac:dyDescent="0.2">
      <c r="A48" s="4">
        <v>0</v>
      </c>
      <c r="B48" s="19"/>
      <c r="C48" s="5"/>
      <c r="D48" s="4"/>
      <c r="E48" s="5"/>
      <c r="F48" s="4"/>
      <c r="G48" s="5"/>
      <c r="H48" s="21"/>
      <c r="I48" s="21"/>
    </row>
    <row r="49" spans="1:9" x14ac:dyDescent="0.2">
      <c r="A49" s="4">
        <v>0</v>
      </c>
      <c r="B49" s="19"/>
      <c r="C49" s="5"/>
      <c r="D49" s="4"/>
      <c r="E49" s="5"/>
      <c r="F49" s="4"/>
      <c r="G49" s="5"/>
      <c r="H49" s="21"/>
      <c r="I49" s="21"/>
    </row>
    <row r="50" spans="1:9" x14ac:dyDescent="0.2">
      <c r="A50" s="4">
        <v>0</v>
      </c>
      <c r="B50" s="33"/>
      <c r="C50" s="32"/>
      <c r="D50" s="31"/>
      <c r="E50" s="32"/>
      <c r="F50" s="31"/>
      <c r="G50" s="32"/>
      <c r="H50" s="32"/>
      <c r="I50" s="5"/>
    </row>
    <row r="51" spans="1:9" x14ac:dyDescent="0.2">
      <c r="A51" s="4">
        <v>0</v>
      </c>
      <c r="B51" s="19"/>
      <c r="C51" s="5"/>
      <c r="D51" s="4"/>
      <c r="E51" s="5"/>
      <c r="F51" s="4"/>
      <c r="G51" s="5"/>
      <c r="H51" s="21"/>
      <c r="I51" s="21"/>
    </row>
    <row r="52" spans="1:9" x14ac:dyDescent="0.2">
      <c r="A52" s="27">
        <f>SUM(A38:A51)</f>
        <v>0</v>
      </c>
      <c r="B52" s="25"/>
      <c r="C52" s="26"/>
      <c r="D52" s="27">
        <f>SUM(D38:D51)</f>
        <v>0</v>
      </c>
      <c r="E52" s="26"/>
      <c r="F52" s="26"/>
      <c r="G52" s="26"/>
      <c r="H52" s="27"/>
      <c r="I52" s="28"/>
    </row>
    <row r="54" spans="1:9" ht="25.5" x14ac:dyDescent="0.35">
      <c r="A54" s="191" t="str">
        <f>'Rando Niv Déc'!A35</f>
        <v>T3 2026</v>
      </c>
      <c r="B54" s="191"/>
      <c r="C54" s="191"/>
      <c r="D54" s="191"/>
      <c r="E54" s="191"/>
      <c r="F54" s="191"/>
      <c r="G54" s="191"/>
      <c r="H54" s="191"/>
      <c r="I54" s="191"/>
    </row>
    <row r="55" spans="1:9" s="1" customFormat="1" x14ac:dyDescent="0.2">
      <c r="A55" s="4" t="s">
        <v>0</v>
      </c>
      <c r="B55" s="19" t="s">
        <v>1</v>
      </c>
      <c r="C55" s="4" t="s">
        <v>2</v>
      </c>
      <c r="D55" s="4" t="s">
        <v>3</v>
      </c>
      <c r="E55" s="4" t="s">
        <v>4</v>
      </c>
      <c r="F55" s="4" t="s">
        <v>5</v>
      </c>
      <c r="G55" s="4" t="s">
        <v>6</v>
      </c>
      <c r="H55" s="4" t="str">
        <f>H37</f>
        <v>Animateur n°3</v>
      </c>
      <c r="I55" s="4" t="s">
        <v>9</v>
      </c>
    </row>
    <row r="56" spans="1:9" x14ac:dyDescent="0.2">
      <c r="A56" s="4">
        <v>0</v>
      </c>
      <c r="B56" s="52"/>
      <c r="C56" s="47"/>
      <c r="D56" s="48"/>
      <c r="E56" s="47"/>
      <c r="F56" s="48"/>
      <c r="G56" s="47"/>
      <c r="H56" s="47"/>
      <c r="I56" s="47"/>
    </row>
    <row r="57" spans="1:9" x14ac:dyDescent="0.2">
      <c r="A57" s="4">
        <v>0</v>
      </c>
      <c r="B57" s="52"/>
      <c r="C57" s="47"/>
      <c r="D57" s="48"/>
      <c r="E57" s="47"/>
      <c r="F57" s="48"/>
      <c r="G57" s="47"/>
      <c r="H57" s="47"/>
      <c r="I57" s="47"/>
    </row>
    <row r="58" spans="1:9" x14ac:dyDescent="0.2">
      <c r="A58" s="4">
        <v>0</v>
      </c>
      <c r="B58" s="52"/>
      <c r="C58" s="47"/>
      <c r="D58" s="48"/>
      <c r="E58" s="47"/>
      <c r="F58" s="48"/>
      <c r="G58" s="47"/>
      <c r="H58" s="47"/>
      <c r="I58" s="47"/>
    </row>
    <row r="59" spans="1:9" x14ac:dyDescent="0.2">
      <c r="A59" s="4">
        <v>0</v>
      </c>
      <c r="B59" s="52"/>
      <c r="C59" s="47"/>
      <c r="D59" s="48"/>
      <c r="E59" s="47"/>
      <c r="F59" s="48"/>
      <c r="G59" s="47"/>
      <c r="H59" s="47"/>
      <c r="I59" s="47"/>
    </row>
    <row r="60" spans="1:9" x14ac:dyDescent="0.2">
      <c r="A60" s="4">
        <v>0</v>
      </c>
      <c r="B60" s="52"/>
      <c r="C60" s="47"/>
      <c r="D60" s="48"/>
      <c r="E60" s="47"/>
      <c r="F60" s="48"/>
      <c r="G60" s="47"/>
      <c r="H60" s="47"/>
      <c r="I60" s="47"/>
    </row>
    <row r="61" spans="1:9" x14ac:dyDescent="0.2">
      <c r="A61" s="4">
        <v>0</v>
      </c>
      <c r="B61" s="52"/>
      <c r="C61" s="47"/>
      <c r="D61" s="48"/>
      <c r="E61" s="47"/>
      <c r="F61" s="48"/>
      <c r="G61" s="47"/>
      <c r="H61" s="47"/>
      <c r="I61" s="47"/>
    </row>
    <row r="62" spans="1:9" x14ac:dyDescent="0.2">
      <c r="A62" s="4">
        <v>0</v>
      </c>
      <c r="B62" s="33"/>
      <c r="C62" s="32"/>
      <c r="D62" s="4"/>
      <c r="E62" s="5"/>
      <c r="F62" s="4"/>
      <c r="G62" s="5"/>
      <c r="H62" s="5"/>
      <c r="I62" s="15"/>
    </row>
    <row r="63" spans="1:9" x14ac:dyDescent="0.2">
      <c r="A63" s="4">
        <v>0</v>
      </c>
      <c r="B63" s="52"/>
      <c r="C63" s="47"/>
      <c r="D63" s="48"/>
      <c r="E63" s="47"/>
      <c r="F63" s="48"/>
      <c r="G63" s="51"/>
      <c r="H63" s="47"/>
      <c r="I63" s="47"/>
    </row>
    <row r="64" spans="1:9" x14ac:dyDescent="0.2">
      <c r="A64" s="4">
        <v>0</v>
      </c>
      <c r="B64" s="52"/>
      <c r="C64" s="47"/>
      <c r="D64" s="48"/>
      <c r="E64" s="47"/>
      <c r="F64" s="48"/>
      <c r="G64" s="51"/>
      <c r="H64" s="47"/>
      <c r="I64" s="47"/>
    </row>
    <row r="65" spans="1:9" x14ac:dyDescent="0.2">
      <c r="A65" s="4">
        <v>0</v>
      </c>
      <c r="B65" s="52"/>
      <c r="C65" s="47"/>
      <c r="D65" s="48"/>
      <c r="E65" s="47"/>
      <c r="F65" s="48"/>
      <c r="G65" s="51"/>
      <c r="H65" s="47"/>
      <c r="I65" s="47"/>
    </row>
    <row r="66" spans="1:9" x14ac:dyDescent="0.2">
      <c r="A66" s="4">
        <v>0</v>
      </c>
      <c r="B66" s="52"/>
      <c r="C66" s="47"/>
      <c r="D66" s="48"/>
      <c r="E66" s="47"/>
      <c r="F66" s="48"/>
      <c r="G66" s="47"/>
      <c r="H66" s="47"/>
      <c r="I66" s="47"/>
    </row>
    <row r="67" spans="1:9" x14ac:dyDescent="0.2">
      <c r="A67" s="4">
        <v>0</v>
      </c>
      <c r="B67" s="52"/>
      <c r="C67" s="47"/>
      <c r="D67" s="48"/>
      <c r="E67" s="47"/>
      <c r="F67" s="48"/>
      <c r="G67" s="47"/>
      <c r="H67" s="47"/>
      <c r="I67" s="47"/>
    </row>
    <row r="68" spans="1:9" x14ac:dyDescent="0.2">
      <c r="A68" s="4">
        <v>0</v>
      </c>
      <c r="B68" s="52"/>
      <c r="C68" s="47"/>
      <c r="D68" s="48"/>
      <c r="E68" s="47"/>
      <c r="F68" s="48"/>
      <c r="G68" s="47"/>
      <c r="H68" s="47"/>
      <c r="I68" s="47"/>
    </row>
    <row r="69" spans="1:9" x14ac:dyDescent="0.2">
      <c r="A69" s="4">
        <v>0</v>
      </c>
      <c r="B69" s="52"/>
      <c r="C69" s="47"/>
      <c r="D69" s="48"/>
      <c r="E69" s="47"/>
      <c r="F69" s="48"/>
      <c r="G69" s="47"/>
      <c r="H69" s="47"/>
      <c r="I69" s="47"/>
    </row>
    <row r="70" spans="1:9" x14ac:dyDescent="0.2">
      <c r="A70" s="4">
        <v>0</v>
      </c>
      <c r="B70" s="19"/>
      <c r="C70" s="47"/>
      <c r="D70" s="48"/>
      <c r="E70" s="47"/>
      <c r="F70" s="48"/>
      <c r="G70" s="47"/>
      <c r="H70" s="47"/>
      <c r="I70" s="47"/>
    </row>
    <row r="71" spans="1:9" x14ac:dyDescent="0.2">
      <c r="A71" s="4">
        <v>0</v>
      </c>
      <c r="B71" s="52"/>
      <c r="C71" s="47"/>
      <c r="D71" s="48"/>
      <c r="E71" s="47"/>
      <c r="F71" s="48"/>
      <c r="G71" s="47"/>
      <c r="H71" s="47"/>
      <c r="I71" s="47"/>
    </row>
    <row r="72" spans="1:9" x14ac:dyDescent="0.2">
      <c r="A72" s="4">
        <v>0</v>
      </c>
      <c r="B72" s="52"/>
      <c r="C72" s="47"/>
      <c r="D72" s="48"/>
      <c r="E72" s="47"/>
      <c r="F72" s="48"/>
      <c r="G72" s="47"/>
      <c r="H72" s="47"/>
      <c r="I72" s="47"/>
    </row>
    <row r="73" spans="1:9" x14ac:dyDescent="0.2">
      <c r="A73" s="4">
        <v>0</v>
      </c>
      <c r="B73" s="52"/>
      <c r="C73" s="47"/>
      <c r="D73" s="48"/>
      <c r="E73" s="47"/>
      <c r="F73" s="48"/>
      <c r="G73" s="47"/>
      <c r="H73" s="47"/>
      <c r="I73" s="47"/>
    </row>
    <row r="74" spans="1:9" x14ac:dyDescent="0.2">
      <c r="A74" s="4">
        <v>0</v>
      </c>
      <c r="B74" s="52"/>
      <c r="C74" s="47"/>
      <c r="D74" s="48"/>
      <c r="E74" s="47"/>
      <c r="F74" s="48"/>
      <c r="G74" s="47"/>
      <c r="H74" s="47"/>
      <c r="I74" s="47"/>
    </row>
    <row r="75" spans="1:9" x14ac:dyDescent="0.2">
      <c r="A75" s="27">
        <f>SUM(A56:A74)</f>
        <v>0</v>
      </c>
      <c r="B75" s="25"/>
      <c r="C75" s="26"/>
      <c r="D75" s="27">
        <f>SUM(D56:D74)</f>
        <v>0</v>
      </c>
      <c r="E75" s="26"/>
      <c r="F75" s="26"/>
      <c r="G75" s="26"/>
      <c r="H75" s="27"/>
      <c r="I75" s="28"/>
    </row>
    <row r="76" spans="1:9" x14ac:dyDescent="0.2">
      <c r="A76" s="19"/>
      <c r="B76" s="19"/>
      <c r="C76" s="5"/>
      <c r="D76" s="4"/>
      <c r="E76" s="5"/>
      <c r="F76" s="5"/>
      <c r="G76" s="5"/>
      <c r="H76" s="4"/>
      <c r="I76" s="16"/>
    </row>
    <row r="77" spans="1:9" ht="25.5" x14ac:dyDescent="0.35">
      <c r="A77" s="193" t="str">
        <f>'Rando Niv Déc'!A42</f>
        <v>T4 2026</v>
      </c>
      <c r="B77" s="193"/>
      <c r="C77" s="193"/>
      <c r="D77" s="193"/>
      <c r="E77" s="193"/>
      <c r="F77" s="193"/>
      <c r="G77" s="193"/>
      <c r="H77" s="193"/>
      <c r="I77" s="193"/>
    </row>
    <row r="78" spans="1:9" s="1" customFormat="1" x14ac:dyDescent="0.2">
      <c r="A78" s="4" t="s">
        <v>0</v>
      </c>
      <c r="B78" s="19" t="s">
        <v>1</v>
      </c>
      <c r="C78" s="4" t="s">
        <v>2</v>
      </c>
      <c r="D78" s="4" t="s">
        <v>3</v>
      </c>
      <c r="E78" s="4" t="s">
        <v>4</v>
      </c>
      <c r="F78" s="4" t="s">
        <v>5</v>
      </c>
      <c r="G78" s="4" t="s">
        <v>6</v>
      </c>
      <c r="H78" s="4" t="s">
        <v>12</v>
      </c>
      <c r="I78" s="4" t="s">
        <v>9</v>
      </c>
    </row>
    <row r="79" spans="1:9" s="1" customFormat="1" x14ac:dyDescent="0.2">
      <c r="A79" s="4">
        <v>0</v>
      </c>
      <c r="B79" s="52"/>
      <c r="C79" s="47"/>
      <c r="D79" s="48"/>
      <c r="E79" s="47"/>
      <c r="F79" s="48"/>
      <c r="G79" s="47"/>
      <c r="H79" s="47"/>
      <c r="I79" s="47"/>
    </row>
    <row r="80" spans="1:9" x14ac:dyDescent="0.2">
      <c r="A80" s="4">
        <v>0</v>
      </c>
      <c r="B80" s="52"/>
      <c r="C80" s="47"/>
      <c r="D80" s="48"/>
      <c r="E80" s="47"/>
      <c r="F80" s="48"/>
      <c r="G80" s="47"/>
      <c r="H80" s="47"/>
      <c r="I80" s="47"/>
    </row>
    <row r="81" spans="1:9" x14ac:dyDescent="0.2">
      <c r="A81" s="4">
        <v>0</v>
      </c>
      <c r="B81" s="52"/>
      <c r="C81" s="47"/>
      <c r="D81" s="48"/>
      <c r="E81" s="47"/>
      <c r="F81" s="48"/>
      <c r="G81" s="47"/>
      <c r="H81" s="47"/>
      <c r="I81" s="47"/>
    </row>
    <row r="82" spans="1:9" x14ac:dyDescent="0.2">
      <c r="A82" s="4">
        <v>0</v>
      </c>
      <c r="B82" s="52"/>
      <c r="C82" s="47"/>
      <c r="D82" s="48"/>
      <c r="E82" s="47"/>
      <c r="F82" s="48"/>
      <c r="G82" s="47"/>
      <c r="H82" s="47"/>
      <c r="I82" s="47"/>
    </row>
    <row r="83" spans="1:9" x14ac:dyDescent="0.2">
      <c r="A83" s="4">
        <v>0</v>
      </c>
      <c r="B83" s="52"/>
      <c r="C83" s="47"/>
      <c r="D83" s="48"/>
      <c r="E83" s="47"/>
      <c r="F83" s="48"/>
      <c r="G83" s="47"/>
      <c r="H83" s="47"/>
      <c r="I83" s="47"/>
    </row>
    <row r="84" spans="1:9" x14ac:dyDescent="0.2">
      <c r="A84" s="4">
        <v>0</v>
      </c>
      <c r="B84" s="52"/>
      <c r="C84" s="47"/>
      <c r="D84" s="48"/>
      <c r="E84" s="47"/>
      <c r="F84" s="48"/>
      <c r="G84" s="47"/>
      <c r="H84" s="47"/>
      <c r="I84" s="47"/>
    </row>
    <row r="85" spans="1:9" x14ac:dyDescent="0.2">
      <c r="A85" s="4">
        <v>0</v>
      </c>
      <c r="B85" s="52"/>
      <c r="C85" s="47"/>
      <c r="D85" s="48"/>
      <c r="E85" s="47"/>
      <c r="F85" s="48"/>
      <c r="G85" s="47"/>
      <c r="H85" s="47"/>
      <c r="I85" s="47"/>
    </row>
    <row r="86" spans="1:9" x14ac:dyDescent="0.2">
      <c r="A86" s="4">
        <v>0</v>
      </c>
      <c r="B86" s="52"/>
      <c r="C86" s="47"/>
      <c r="D86" s="48"/>
      <c r="E86" s="47"/>
      <c r="F86" s="48"/>
      <c r="G86" s="47"/>
      <c r="H86" s="47"/>
      <c r="I86" s="47"/>
    </row>
    <row r="87" spans="1:9" ht="14.25" customHeight="1" x14ac:dyDescent="0.2">
      <c r="A87" s="4">
        <v>0</v>
      </c>
      <c r="B87" s="66"/>
      <c r="C87" s="51"/>
      <c r="D87" s="48"/>
      <c r="E87" s="51"/>
      <c r="F87" s="51"/>
      <c r="G87" s="51"/>
      <c r="H87" s="51"/>
      <c r="I87" s="51"/>
    </row>
    <row r="88" spans="1:9" x14ac:dyDescent="0.2">
      <c r="A88" s="4">
        <v>0</v>
      </c>
      <c r="B88" s="66"/>
      <c r="C88" s="51"/>
      <c r="D88" s="48"/>
      <c r="E88" s="51"/>
      <c r="F88" s="51"/>
      <c r="G88" s="51"/>
      <c r="H88" s="51"/>
      <c r="I88" s="51"/>
    </row>
    <row r="89" spans="1:9" x14ac:dyDescent="0.2">
      <c r="A89" s="4">
        <v>0</v>
      </c>
      <c r="B89" s="66"/>
      <c r="C89" s="51"/>
      <c r="D89" s="48"/>
      <c r="E89" s="51"/>
      <c r="F89" s="51"/>
      <c r="G89" s="51"/>
      <c r="H89" s="51"/>
      <c r="I89" s="51"/>
    </row>
    <row r="90" spans="1:9" x14ac:dyDescent="0.2">
      <c r="A90" s="4">
        <v>0</v>
      </c>
      <c r="B90" s="66"/>
      <c r="C90" s="51"/>
      <c r="D90" s="48"/>
      <c r="E90" s="51"/>
      <c r="F90" s="51"/>
      <c r="G90" s="51"/>
      <c r="H90" s="51"/>
      <c r="I90" s="47"/>
    </row>
    <row r="91" spans="1:9" x14ac:dyDescent="0.2">
      <c r="A91" s="4">
        <v>0</v>
      </c>
      <c r="B91" s="52"/>
      <c r="C91" s="47"/>
      <c r="D91" s="48"/>
      <c r="E91" s="47"/>
      <c r="F91" s="47"/>
      <c r="G91" s="47"/>
      <c r="H91" s="47"/>
      <c r="I91" s="47"/>
    </row>
    <row r="92" spans="1:9" x14ac:dyDescent="0.2">
      <c r="A92" s="4">
        <v>0</v>
      </c>
      <c r="B92" s="52"/>
      <c r="C92" s="47"/>
      <c r="D92" s="48"/>
      <c r="E92" s="47"/>
      <c r="F92" s="47"/>
      <c r="G92" s="47"/>
      <c r="H92" s="47"/>
      <c r="I92" s="47"/>
    </row>
    <row r="93" spans="1:9" x14ac:dyDescent="0.2">
      <c r="A93" s="4">
        <v>0</v>
      </c>
      <c r="B93" s="52"/>
      <c r="C93" s="47"/>
      <c r="D93" s="48"/>
      <c r="E93" s="47"/>
      <c r="F93" s="47"/>
      <c r="G93" s="47"/>
      <c r="H93" s="47"/>
      <c r="I93" s="47"/>
    </row>
    <row r="94" spans="1:9" x14ac:dyDescent="0.2">
      <c r="A94" s="4">
        <v>0</v>
      </c>
      <c r="B94" s="52"/>
      <c r="C94" s="47"/>
      <c r="D94" s="48"/>
      <c r="E94" s="47"/>
      <c r="F94" s="47"/>
      <c r="G94" s="47"/>
      <c r="H94" s="47"/>
      <c r="I94" s="47"/>
    </row>
    <row r="95" spans="1:9" x14ac:dyDescent="0.2">
      <c r="A95" s="4">
        <v>0</v>
      </c>
      <c r="B95" s="52"/>
      <c r="C95" s="47"/>
      <c r="D95" s="48"/>
      <c r="E95" s="47"/>
      <c r="F95" s="47"/>
      <c r="G95" s="47"/>
      <c r="H95" s="47"/>
      <c r="I95" s="47"/>
    </row>
    <row r="96" spans="1:9" x14ac:dyDescent="0.2">
      <c r="A96" s="4">
        <v>0</v>
      </c>
      <c r="B96" s="52"/>
      <c r="C96" s="47"/>
      <c r="D96" s="48"/>
      <c r="E96" s="47"/>
      <c r="F96" s="47"/>
      <c r="G96" s="47"/>
      <c r="H96" s="47"/>
      <c r="I96" s="47"/>
    </row>
    <row r="97" spans="1:9" x14ac:dyDescent="0.2">
      <c r="A97" s="4">
        <v>0</v>
      </c>
      <c r="B97" s="52"/>
      <c r="C97" s="47"/>
      <c r="D97" s="48"/>
      <c r="E97" s="47"/>
      <c r="F97" s="47"/>
      <c r="G97" s="47"/>
      <c r="H97" s="47"/>
      <c r="I97" s="47"/>
    </row>
    <row r="98" spans="1:9" x14ac:dyDescent="0.2">
      <c r="A98" s="4">
        <v>0</v>
      </c>
      <c r="B98" s="52"/>
      <c r="C98" s="47"/>
      <c r="D98" s="48"/>
      <c r="E98" s="47"/>
      <c r="F98" s="47"/>
      <c r="G98" s="47"/>
      <c r="H98" s="47"/>
      <c r="I98" s="47"/>
    </row>
    <row r="99" spans="1:9" x14ac:dyDescent="0.2">
      <c r="A99" s="4">
        <v>0</v>
      </c>
      <c r="B99" s="52"/>
      <c r="C99" s="47"/>
      <c r="D99" s="48"/>
      <c r="E99" s="47"/>
      <c r="F99" s="47"/>
      <c r="G99" s="47"/>
      <c r="H99" s="47"/>
      <c r="I99" s="47"/>
    </row>
    <row r="100" spans="1:9" x14ac:dyDescent="0.2">
      <c r="A100" s="4">
        <v>0</v>
      </c>
      <c r="B100" s="52"/>
      <c r="C100" s="47"/>
      <c r="D100" s="48"/>
      <c r="E100" s="47"/>
      <c r="F100" s="47"/>
      <c r="G100" s="47"/>
      <c r="H100" s="47"/>
      <c r="I100" s="47"/>
    </row>
    <row r="101" spans="1:9" x14ac:dyDescent="0.2">
      <c r="A101" s="27">
        <f>SUM(A79:A100)</f>
        <v>0</v>
      </c>
      <c r="B101" s="25"/>
      <c r="C101" s="26"/>
      <c r="D101" s="27">
        <f>SUM(D79:D100)</f>
        <v>0</v>
      </c>
      <c r="E101" s="26"/>
      <c r="F101" s="26"/>
      <c r="G101" s="26"/>
      <c r="H101" s="27"/>
      <c r="I101" s="28"/>
    </row>
  </sheetData>
  <mergeCells count="5">
    <mergeCell ref="A1:I1"/>
    <mergeCell ref="A2:I2"/>
    <mergeCell ref="A36:I36"/>
    <mergeCell ref="A54:I54"/>
    <mergeCell ref="A77:I77"/>
  </mergeCells>
  <conditionalFormatting sqref="A4:A33 A38:A51 A56:A74 A79:A100">
    <cfRule type="cellIs" dxfId="23" priority="2" operator="equal">
      <formula>1</formula>
    </cfRule>
    <cfRule type="cellIs" dxfId="2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5"/>
  <sheetViews>
    <sheetView workbookViewId="0">
      <selection activeCell="C22" sqref="C22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9" customWidth="1"/>
    <col min="3" max="3" width="30.42578125" customWidth="1"/>
    <col min="4" max="4" width="9.42578125" customWidth="1"/>
    <col min="5" max="5" width="19.140625" customWidth="1"/>
    <col min="6" max="6" width="18.7109375" style="1" customWidth="1"/>
    <col min="7" max="7" width="18.7109375" customWidth="1"/>
    <col min="8" max="8" width="18.7109375" style="1" customWidth="1"/>
    <col min="9" max="9" width="18.42578125" style="1" customWidth="1"/>
    <col min="10" max="10" width="35.5703125" style="1" customWidth="1"/>
  </cols>
  <sheetData>
    <row r="1" spans="1:10" ht="25.5" x14ac:dyDescent="0.35">
      <c r="A1" s="194" t="s">
        <v>22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'Rando niv 1'!I3</f>
        <v>Animateur n°3</v>
      </c>
      <c r="J3" s="4" t="s">
        <v>9</v>
      </c>
    </row>
    <row r="4" spans="1:10" x14ac:dyDescent="0.2">
      <c r="A4" s="4">
        <v>1</v>
      </c>
      <c r="B4" s="52">
        <v>46028</v>
      </c>
      <c r="C4" s="47" t="s">
        <v>56</v>
      </c>
      <c r="D4" s="48">
        <v>0</v>
      </c>
      <c r="E4" s="47" t="s">
        <v>57</v>
      </c>
      <c r="F4" s="47" t="s">
        <v>37</v>
      </c>
      <c r="G4" s="47" t="s">
        <v>58</v>
      </c>
      <c r="H4" s="47" t="s">
        <v>37</v>
      </c>
      <c r="I4" s="47"/>
      <c r="J4" s="4"/>
    </row>
    <row r="5" spans="1:10" x14ac:dyDescent="0.2">
      <c r="A5" s="4">
        <v>1</v>
      </c>
      <c r="B5" s="52">
        <v>46031</v>
      </c>
      <c r="C5" s="47" t="s">
        <v>59</v>
      </c>
      <c r="D5" s="48">
        <v>0</v>
      </c>
      <c r="E5" s="47" t="s">
        <v>57</v>
      </c>
      <c r="F5" s="47" t="s">
        <v>37</v>
      </c>
      <c r="G5" s="47" t="s">
        <v>60</v>
      </c>
      <c r="H5" s="47" t="s">
        <v>37</v>
      </c>
      <c r="I5" s="47"/>
      <c r="J5" s="47" t="s">
        <v>61</v>
      </c>
    </row>
    <row r="6" spans="1:10" x14ac:dyDescent="0.2">
      <c r="A6" s="4">
        <v>1</v>
      </c>
      <c r="B6" s="52">
        <v>46035</v>
      </c>
      <c r="C6" s="47" t="s">
        <v>73</v>
      </c>
      <c r="D6" s="48">
        <v>13</v>
      </c>
      <c r="E6" s="47" t="s">
        <v>74</v>
      </c>
      <c r="F6" s="47" t="s">
        <v>37</v>
      </c>
      <c r="G6" s="47" t="s">
        <v>75</v>
      </c>
      <c r="H6" s="47" t="s">
        <v>37</v>
      </c>
      <c r="I6" s="4"/>
      <c r="J6" s="47" t="s">
        <v>33</v>
      </c>
    </row>
    <row r="7" spans="1:10" x14ac:dyDescent="0.2">
      <c r="A7" s="4">
        <v>1</v>
      </c>
      <c r="B7" s="52">
        <v>46038</v>
      </c>
      <c r="C7" s="47" t="s">
        <v>79</v>
      </c>
      <c r="D7" s="48">
        <v>13</v>
      </c>
      <c r="E7" s="47" t="s">
        <v>75</v>
      </c>
      <c r="F7" s="47" t="s">
        <v>37</v>
      </c>
      <c r="G7" s="47" t="s">
        <v>74</v>
      </c>
      <c r="H7" s="47" t="s">
        <v>37</v>
      </c>
      <c r="I7" s="4"/>
      <c r="J7" s="47" t="s">
        <v>33</v>
      </c>
    </row>
    <row r="8" spans="1:10" x14ac:dyDescent="0.2">
      <c r="A8" s="4">
        <v>1</v>
      </c>
      <c r="B8" s="52">
        <v>46042</v>
      </c>
      <c r="C8" s="47" t="s">
        <v>84</v>
      </c>
      <c r="D8" s="48">
        <v>3</v>
      </c>
      <c r="E8" s="47" t="s">
        <v>74</v>
      </c>
      <c r="F8" s="47" t="s">
        <v>37</v>
      </c>
      <c r="G8" s="47" t="s">
        <v>75</v>
      </c>
      <c r="H8" s="47" t="s">
        <v>37</v>
      </c>
      <c r="I8" s="47"/>
      <c r="J8" s="47" t="s">
        <v>33</v>
      </c>
    </row>
    <row r="9" spans="1:10" x14ac:dyDescent="0.2">
      <c r="A9" s="139">
        <v>0</v>
      </c>
      <c r="B9" s="136">
        <v>46045</v>
      </c>
      <c r="C9" s="152" t="s">
        <v>62</v>
      </c>
      <c r="D9" s="138"/>
      <c r="E9" s="152"/>
      <c r="F9" s="138"/>
      <c r="G9" s="152"/>
      <c r="H9" s="152"/>
      <c r="I9" s="153"/>
      <c r="J9" s="138" t="s">
        <v>62</v>
      </c>
    </row>
    <row r="10" spans="1:10" x14ac:dyDescent="0.2">
      <c r="A10" s="139">
        <v>0</v>
      </c>
      <c r="B10" s="161">
        <v>46049</v>
      </c>
      <c r="C10" s="162" t="s">
        <v>62</v>
      </c>
      <c r="D10" s="162"/>
      <c r="E10" s="158"/>
      <c r="F10" s="158"/>
      <c r="G10" s="162"/>
      <c r="H10" s="158"/>
      <c r="I10" s="158"/>
      <c r="J10" s="158" t="s">
        <v>62</v>
      </c>
    </row>
    <row r="11" spans="1:10" x14ac:dyDescent="0.2">
      <c r="A11" s="4">
        <v>1</v>
      </c>
      <c r="B11" s="52">
        <v>46052</v>
      </c>
      <c r="C11" s="47" t="s">
        <v>104</v>
      </c>
      <c r="D11" s="48">
        <v>0</v>
      </c>
      <c r="E11" s="47" t="s">
        <v>74</v>
      </c>
      <c r="F11" s="47" t="s">
        <v>37</v>
      </c>
      <c r="G11" s="47" t="s">
        <v>105</v>
      </c>
      <c r="H11" s="47" t="s">
        <v>37</v>
      </c>
      <c r="I11" s="47"/>
      <c r="J11" s="47" t="s">
        <v>33</v>
      </c>
    </row>
    <row r="12" spans="1:10" x14ac:dyDescent="0.2">
      <c r="A12" s="4">
        <v>1</v>
      </c>
      <c r="B12" s="52">
        <v>46056</v>
      </c>
      <c r="C12" s="47" t="s">
        <v>111</v>
      </c>
      <c r="D12" s="48">
        <v>10</v>
      </c>
      <c r="E12" s="47" t="s">
        <v>74</v>
      </c>
      <c r="F12" s="47" t="s">
        <v>37</v>
      </c>
      <c r="G12" s="47" t="s">
        <v>75</v>
      </c>
      <c r="H12" s="47" t="s">
        <v>37</v>
      </c>
      <c r="I12" s="47"/>
      <c r="J12" s="47" t="s">
        <v>33</v>
      </c>
    </row>
    <row r="13" spans="1:10" x14ac:dyDescent="0.2">
      <c r="A13" s="4">
        <v>1</v>
      </c>
      <c r="B13" s="52">
        <v>46059</v>
      </c>
      <c r="C13" s="47" t="s">
        <v>111</v>
      </c>
      <c r="D13" s="48">
        <v>10</v>
      </c>
      <c r="E13" s="47" t="s">
        <v>75</v>
      </c>
      <c r="F13" s="47" t="s">
        <v>37</v>
      </c>
      <c r="G13" s="47" t="s">
        <v>74</v>
      </c>
      <c r="H13" s="47" t="s">
        <v>37</v>
      </c>
      <c r="I13" s="47"/>
      <c r="J13" s="47" t="s">
        <v>33</v>
      </c>
    </row>
    <row r="14" spans="1:10" x14ac:dyDescent="0.2">
      <c r="A14" s="139">
        <v>0</v>
      </c>
      <c r="B14" s="161">
        <v>46063</v>
      </c>
      <c r="C14" s="157" t="s">
        <v>126</v>
      </c>
      <c r="D14" s="158"/>
      <c r="E14" s="157"/>
      <c r="F14" s="158"/>
      <c r="G14" s="157"/>
      <c r="H14" s="158"/>
      <c r="I14" s="169"/>
      <c r="J14" s="158" t="s">
        <v>126</v>
      </c>
    </row>
    <row r="15" spans="1:10" x14ac:dyDescent="0.2">
      <c r="A15" s="138">
        <v>0</v>
      </c>
      <c r="B15" s="136">
        <v>46066</v>
      </c>
      <c r="C15" s="152" t="s">
        <v>126</v>
      </c>
      <c r="D15" s="138"/>
      <c r="E15" s="152"/>
      <c r="F15" s="138"/>
      <c r="G15" s="152"/>
      <c r="H15" s="138"/>
      <c r="I15" s="138"/>
      <c r="J15" s="138" t="s">
        <v>126</v>
      </c>
    </row>
    <row r="16" spans="1:10" x14ac:dyDescent="0.2">
      <c r="A16" s="172">
        <v>1</v>
      </c>
      <c r="B16" s="52">
        <v>46070</v>
      </c>
      <c r="C16" s="47" t="s">
        <v>104</v>
      </c>
      <c r="D16" s="48">
        <v>0</v>
      </c>
      <c r="E16" s="47" t="s">
        <v>74</v>
      </c>
      <c r="F16" s="47" t="s">
        <v>37</v>
      </c>
      <c r="G16" s="47" t="s">
        <v>75</v>
      </c>
      <c r="H16" s="47" t="s">
        <v>37</v>
      </c>
      <c r="I16" s="47"/>
      <c r="J16" s="47" t="s">
        <v>33</v>
      </c>
    </row>
    <row r="17" spans="1:10" x14ac:dyDescent="0.2">
      <c r="A17" s="4">
        <v>1</v>
      </c>
      <c r="B17" s="52">
        <v>46073</v>
      </c>
      <c r="C17" s="47" t="s">
        <v>134</v>
      </c>
      <c r="D17" s="48">
        <v>0</v>
      </c>
      <c r="E17" s="47" t="s">
        <v>74</v>
      </c>
      <c r="F17" s="47" t="s">
        <v>37</v>
      </c>
      <c r="G17" s="47" t="s">
        <v>105</v>
      </c>
      <c r="H17" s="47" t="s">
        <v>37</v>
      </c>
      <c r="I17" s="47" t="s">
        <v>106</v>
      </c>
      <c r="J17" s="47" t="s">
        <v>135</v>
      </c>
    </row>
    <row r="18" spans="1:10" x14ac:dyDescent="0.2">
      <c r="A18" s="139">
        <v>0</v>
      </c>
      <c r="B18" s="136">
        <v>46077</v>
      </c>
      <c r="C18" s="152" t="s">
        <v>10</v>
      </c>
      <c r="D18" s="138"/>
      <c r="E18" s="152"/>
      <c r="F18" s="138"/>
      <c r="G18" s="152"/>
      <c r="H18" s="138"/>
      <c r="I18" s="138"/>
      <c r="J18" s="138" t="s">
        <v>10</v>
      </c>
    </row>
    <row r="19" spans="1:10" x14ac:dyDescent="0.2">
      <c r="A19" s="139">
        <v>0</v>
      </c>
      <c r="B19" s="136">
        <v>46084</v>
      </c>
      <c r="C19" s="152" t="s">
        <v>10</v>
      </c>
      <c r="D19" s="138"/>
      <c r="E19" s="152"/>
      <c r="F19" s="138"/>
      <c r="G19" s="152"/>
      <c r="H19" s="138"/>
      <c r="I19" s="138"/>
      <c r="J19" s="138" t="s">
        <v>10</v>
      </c>
    </row>
    <row r="20" spans="1:10" x14ac:dyDescent="0.2">
      <c r="A20" s="139">
        <v>0</v>
      </c>
      <c r="B20" s="136">
        <v>46091</v>
      </c>
      <c r="C20" s="152" t="s">
        <v>104</v>
      </c>
      <c r="D20" s="172"/>
      <c r="E20" s="173"/>
      <c r="F20" s="172"/>
      <c r="G20" s="173"/>
      <c r="H20" s="172"/>
      <c r="I20" s="172"/>
      <c r="J20" s="138" t="s">
        <v>167</v>
      </c>
    </row>
    <row r="21" spans="1:10" x14ac:dyDescent="0.2">
      <c r="A21" s="4">
        <v>0</v>
      </c>
      <c r="B21" s="104"/>
      <c r="C21" s="74"/>
      <c r="D21" s="75"/>
      <c r="E21" s="74"/>
      <c r="F21" s="74"/>
      <c r="G21" s="75"/>
      <c r="H21" s="74"/>
      <c r="I21" s="74"/>
      <c r="J21" s="74"/>
    </row>
    <row r="22" spans="1:10" x14ac:dyDescent="0.2">
      <c r="A22" s="4">
        <v>0</v>
      </c>
      <c r="B22" s="56"/>
      <c r="C22" s="57"/>
      <c r="D22" s="58"/>
      <c r="E22" s="57"/>
      <c r="F22" s="58"/>
      <c r="G22" s="57"/>
      <c r="H22" s="58"/>
      <c r="I22" s="58"/>
      <c r="J22" s="58"/>
    </row>
    <row r="23" spans="1:10" x14ac:dyDescent="0.2">
      <c r="A23" s="4">
        <v>0</v>
      </c>
      <c r="B23" s="56"/>
      <c r="C23" s="57"/>
      <c r="D23" s="58"/>
      <c r="E23" s="57"/>
      <c r="F23" s="58"/>
      <c r="G23" s="57"/>
      <c r="H23" s="58"/>
      <c r="I23" s="58"/>
      <c r="J23" s="58"/>
    </row>
    <row r="24" spans="1:10" x14ac:dyDescent="0.2">
      <c r="A24" s="4">
        <v>0</v>
      </c>
      <c r="B24" s="104"/>
      <c r="C24" s="74"/>
      <c r="D24" s="75"/>
      <c r="E24" s="74"/>
      <c r="F24" s="74"/>
      <c r="G24" s="75"/>
      <c r="H24" s="74"/>
      <c r="I24" s="74"/>
      <c r="J24" s="74"/>
    </row>
    <row r="25" spans="1:10" x14ac:dyDescent="0.2">
      <c r="A25" s="4">
        <v>0</v>
      </c>
      <c r="B25" s="56"/>
      <c r="C25" s="57"/>
      <c r="D25" s="58"/>
      <c r="E25" s="57"/>
      <c r="F25" s="58"/>
      <c r="G25" s="57"/>
      <c r="H25" s="58"/>
      <c r="I25" s="58"/>
      <c r="J25" s="58"/>
    </row>
    <row r="26" spans="1:10" x14ac:dyDescent="0.2">
      <c r="A26" s="4">
        <v>0</v>
      </c>
      <c r="B26" s="104"/>
      <c r="C26" s="74"/>
      <c r="D26" s="75"/>
      <c r="E26" s="74"/>
      <c r="F26" s="74"/>
      <c r="G26" s="75"/>
      <c r="H26" s="74"/>
      <c r="I26" s="74"/>
      <c r="J26" s="74"/>
    </row>
    <row r="27" spans="1:10" x14ac:dyDescent="0.2">
      <c r="A27" s="27">
        <f>SUM(A4:A26)</f>
        <v>10</v>
      </c>
      <c r="B27" s="25"/>
      <c r="C27" s="27"/>
      <c r="D27" s="27">
        <f>SUM(D4:D26)</f>
        <v>49</v>
      </c>
      <c r="E27" s="27"/>
      <c r="F27" s="27"/>
      <c r="G27" s="43"/>
      <c r="H27" s="27"/>
      <c r="I27" s="27"/>
      <c r="J27" s="27"/>
    </row>
    <row r="28" spans="1:10" x14ac:dyDescent="0.2">
      <c r="C28" s="1"/>
      <c r="D28" s="10"/>
      <c r="E28" s="1"/>
      <c r="G28" s="10"/>
    </row>
    <row r="29" spans="1:10" ht="25.5" x14ac:dyDescent="0.35">
      <c r="A29" s="191" t="s">
        <v>18</v>
      </c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0" x14ac:dyDescent="0.2">
      <c r="A30" s="4" t="s">
        <v>0</v>
      </c>
      <c r="B30" s="19" t="s">
        <v>1</v>
      </c>
      <c r="C30" s="4" t="s">
        <v>2</v>
      </c>
      <c r="D30" s="4" t="s">
        <v>3</v>
      </c>
      <c r="E30" s="4" t="s">
        <v>4</v>
      </c>
      <c r="F30" s="4" t="s">
        <v>5</v>
      </c>
      <c r="G30" s="4" t="s">
        <v>6</v>
      </c>
      <c r="H30" s="4" t="s">
        <v>7</v>
      </c>
      <c r="I30" s="4" t="str">
        <f>I3</f>
        <v>Animateur n°3</v>
      </c>
      <c r="J30" s="4" t="s">
        <v>9</v>
      </c>
    </row>
    <row r="31" spans="1:10" x14ac:dyDescent="0.2">
      <c r="A31" s="11">
        <v>0</v>
      </c>
      <c r="B31" s="33"/>
      <c r="C31" s="32"/>
      <c r="D31" s="31"/>
      <c r="E31" s="32"/>
      <c r="F31" s="31"/>
      <c r="G31" s="32"/>
      <c r="H31" s="31"/>
      <c r="I31" s="31"/>
      <c r="J31" s="31"/>
    </row>
    <row r="32" spans="1:10" x14ac:dyDescent="0.2">
      <c r="A32" s="11">
        <v>0</v>
      </c>
      <c r="B32" s="119"/>
      <c r="C32" s="120"/>
      <c r="D32" s="98"/>
      <c r="E32" s="120"/>
      <c r="F32" s="98"/>
      <c r="G32" s="120"/>
      <c r="H32" s="98"/>
      <c r="I32" s="98"/>
      <c r="J32" s="121"/>
    </row>
    <row r="33" spans="1:10" x14ac:dyDescent="0.2">
      <c r="A33" s="11">
        <v>0</v>
      </c>
      <c r="B33" s="33"/>
      <c r="C33" s="32"/>
      <c r="D33" s="31"/>
      <c r="E33" s="32"/>
      <c r="F33" s="31"/>
      <c r="G33" s="32"/>
      <c r="H33" s="31"/>
      <c r="I33" s="31"/>
      <c r="J33" s="31"/>
    </row>
    <row r="34" spans="1:10" x14ac:dyDescent="0.2">
      <c r="A34" s="11">
        <v>0</v>
      </c>
      <c r="B34" s="33"/>
      <c r="C34" s="32"/>
      <c r="D34" s="31"/>
      <c r="E34" s="32"/>
      <c r="F34" s="31"/>
      <c r="G34" s="32"/>
      <c r="H34" s="31"/>
      <c r="I34" s="34"/>
      <c r="J34" s="31"/>
    </row>
    <row r="35" spans="1:10" x14ac:dyDescent="0.2">
      <c r="A35" s="11">
        <v>0</v>
      </c>
      <c r="B35" s="33"/>
      <c r="C35" s="32"/>
      <c r="D35" s="31"/>
      <c r="E35" s="32"/>
      <c r="F35" s="31"/>
      <c r="G35" s="32"/>
      <c r="H35" s="31"/>
      <c r="I35" s="34"/>
      <c r="J35" s="31"/>
    </row>
    <row r="36" spans="1:10" x14ac:dyDescent="0.2">
      <c r="A36" s="11">
        <v>0</v>
      </c>
      <c r="B36" s="20"/>
      <c r="C36" s="12"/>
      <c r="D36" s="11"/>
      <c r="E36" s="11"/>
      <c r="F36" s="11"/>
      <c r="G36" s="12"/>
      <c r="H36" s="11"/>
      <c r="I36" s="12"/>
      <c r="J36" s="11"/>
    </row>
    <row r="37" spans="1:10" x14ac:dyDescent="0.2">
      <c r="A37" s="11">
        <v>0</v>
      </c>
      <c r="B37" s="20"/>
      <c r="C37" s="12"/>
      <c r="D37" s="11"/>
      <c r="E37" s="12"/>
      <c r="F37" s="11"/>
      <c r="G37" s="13"/>
      <c r="H37" s="11"/>
      <c r="I37" s="12"/>
      <c r="J37" s="11"/>
    </row>
    <row r="38" spans="1:10" x14ac:dyDescent="0.2">
      <c r="A38" s="11">
        <v>0</v>
      </c>
      <c r="B38" s="20"/>
      <c r="C38" s="12"/>
      <c r="D38" s="11"/>
      <c r="E38" s="12"/>
      <c r="F38" s="11"/>
      <c r="G38" s="12"/>
      <c r="H38" s="11"/>
      <c r="I38" s="12"/>
      <c r="J38" s="11"/>
    </row>
    <row r="39" spans="1:10" x14ac:dyDescent="0.2">
      <c r="A39" s="11">
        <v>0</v>
      </c>
      <c r="B39" s="20"/>
      <c r="C39" s="12"/>
      <c r="D39" s="11"/>
      <c r="E39" s="11"/>
      <c r="F39" s="11"/>
      <c r="G39" s="13"/>
      <c r="H39" s="11"/>
      <c r="I39" s="12"/>
      <c r="J39" s="4"/>
    </row>
    <row r="40" spans="1:10" x14ac:dyDescent="0.2">
      <c r="A40" s="11">
        <v>0</v>
      </c>
      <c r="B40" s="20"/>
      <c r="C40" s="12"/>
      <c r="D40" s="11"/>
      <c r="E40" s="11"/>
      <c r="F40" s="11"/>
      <c r="G40" s="13"/>
      <c r="H40" s="11"/>
      <c r="I40" s="12"/>
      <c r="J40" s="4"/>
    </row>
    <row r="41" spans="1:10" x14ac:dyDescent="0.2">
      <c r="A41" s="11">
        <v>0</v>
      </c>
      <c r="B41" s="20"/>
      <c r="C41" s="12"/>
      <c r="D41" s="11"/>
      <c r="E41" s="12"/>
      <c r="F41" s="11"/>
      <c r="G41" s="12"/>
      <c r="H41" s="11"/>
      <c r="I41" s="12"/>
      <c r="J41" s="4"/>
    </row>
    <row r="42" spans="1:10" x14ac:dyDescent="0.2">
      <c r="A42" s="11">
        <v>0</v>
      </c>
      <c r="B42" s="33"/>
      <c r="C42" s="32"/>
      <c r="D42" s="31"/>
      <c r="E42" s="32"/>
      <c r="F42" s="31"/>
      <c r="G42" s="32"/>
      <c r="H42" s="31"/>
      <c r="I42" s="31"/>
      <c r="J42" s="31"/>
    </row>
    <row r="43" spans="1:10" x14ac:dyDescent="0.2">
      <c r="A43" s="11">
        <v>0</v>
      </c>
      <c r="B43" s="20"/>
      <c r="C43" s="12"/>
      <c r="D43" s="11"/>
      <c r="E43" s="12"/>
      <c r="F43" s="11"/>
      <c r="G43" s="13"/>
      <c r="H43" s="11"/>
      <c r="I43" s="13"/>
      <c r="J43" s="4"/>
    </row>
    <row r="44" spans="1:10" x14ac:dyDescent="0.2">
      <c r="A44" s="11">
        <v>0</v>
      </c>
      <c r="B44" s="33"/>
      <c r="C44" s="32"/>
      <c r="D44" s="31"/>
      <c r="E44" s="32"/>
      <c r="F44" s="31"/>
      <c r="G44" s="32"/>
      <c r="H44" s="31"/>
      <c r="I44" s="31"/>
      <c r="J44" s="42"/>
    </row>
    <row r="45" spans="1:10" x14ac:dyDescent="0.2">
      <c r="A45" s="27">
        <f>SUM(A31:A44)</f>
        <v>0</v>
      </c>
      <c r="B45" s="25"/>
      <c r="C45" s="27"/>
      <c r="D45" s="27">
        <f>SUM(D31:D44)</f>
        <v>0</v>
      </c>
      <c r="E45" s="27"/>
      <c r="F45" s="27"/>
      <c r="G45" s="43"/>
      <c r="H45" s="27"/>
      <c r="I45" s="27"/>
      <c r="J45" s="27"/>
    </row>
    <row r="46" spans="1:10" x14ac:dyDescent="0.2">
      <c r="C46" s="1"/>
      <c r="D46" s="10"/>
      <c r="E46" s="1"/>
      <c r="G46" s="10"/>
    </row>
    <row r="47" spans="1:10" ht="25.5" x14ac:dyDescent="0.35">
      <c r="A47" s="191" t="s">
        <v>19</v>
      </c>
      <c r="B47" s="191"/>
      <c r="C47" s="191"/>
      <c r="D47" s="191"/>
      <c r="E47" s="191"/>
      <c r="F47" s="191"/>
      <c r="G47" s="191"/>
      <c r="H47" s="191"/>
      <c r="I47" s="191"/>
      <c r="J47" s="191"/>
    </row>
    <row r="48" spans="1:10" x14ac:dyDescent="0.2">
      <c r="A48" s="4" t="s">
        <v>0</v>
      </c>
      <c r="B48" s="19" t="s">
        <v>1</v>
      </c>
      <c r="C48" s="4" t="s">
        <v>2</v>
      </c>
      <c r="D48" s="4" t="s">
        <v>3</v>
      </c>
      <c r="E48" s="4" t="s">
        <v>4</v>
      </c>
      <c r="F48" s="4" t="s">
        <v>5</v>
      </c>
      <c r="G48" s="4" t="s">
        <v>6</v>
      </c>
      <c r="H48" s="4" t="s">
        <v>7</v>
      </c>
      <c r="I48" s="4" t="str">
        <f>I30</f>
        <v>Animateur n°3</v>
      </c>
      <c r="J48" s="4" t="s">
        <v>9</v>
      </c>
    </row>
    <row r="49" spans="1:10" x14ac:dyDescent="0.2">
      <c r="A49" s="4">
        <v>0</v>
      </c>
      <c r="B49" s="54"/>
      <c r="C49" s="47"/>
      <c r="D49" s="48"/>
      <c r="E49" s="47"/>
      <c r="F49" s="47"/>
      <c r="G49" s="47"/>
      <c r="H49" s="47"/>
      <c r="I49" s="47"/>
      <c r="J49" s="47"/>
    </row>
    <row r="50" spans="1:10" x14ac:dyDescent="0.2">
      <c r="A50" s="4">
        <v>0</v>
      </c>
      <c r="B50" s="54"/>
      <c r="C50" s="47"/>
      <c r="D50" s="48"/>
      <c r="E50" s="47"/>
      <c r="F50" s="47"/>
      <c r="G50" s="47"/>
      <c r="H50" s="47"/>
      <c r="I50" s="47"/>
      <c r="J50" s="47"/>
    </row>
    <row r="51" spans="1:10" x14ac:dyDescent="0.2">
      <c r="A51" s="4">
        <v>0</v>
      </c>
      <c r="B51" s="52"/>
      <c r="C51" s="47"/>
      <c r="D51" s="48"/>
      <c r="E51" s="47"/>
      <c r="F51" s="47"/>
      <c r="G51" s="47"/>
      <c r="H51" s="47"/>
      <c r="I51" s="47"/>
      <c r="J51" s="47"/>
    </row>
    <row r="52" spans="1:10" x14ac:dyDescent="0.2">
      <c r="A52" s="4">
        <v>0</v>
      </c>
      <c r="B52" s="54"/>
      <c r="C52" s="47"/>
      <c r="D52" s="48"/>
      <c r="E52" s="47"/>
      <c r="F52" s="47"/>
      <c r="G52" s="47"/>
      <c r="H52" s="47"/>
      <c r="I52" s="47"/>
      <c r="J52" s="47"/>
    </row>
    <row r="53" spans="1:10" x14ac:dyDescent="0.2">
      <c r="A53" s="4">
        <v>0</v>
      </c>
      <c r="B53" s="52"/>
      <c r="C53" s="47"/>
      <c r="D53" s="48"/>
      <c r="E53" s="47"/>
      <c r="F53" s="47"/>
      <c r="G53" s="47"/>
      <c r="H53" s="47"/>
      <c r="I53" s="4"/>
      <c r="J53" s="47"/>
    </row>
    <row r="54" spans="1:10" ht="17.25" customHeight="1" x14ac:dyDescent="0.2">
      <c r="A54" s="4">
        <v>0</v>
      </c>
      <c r="B54" s="52"/>
      <c r="C54" s="47"/>
      <c r="D54" s="48"/>
      <c r="E54" s="47"/>
      <c r="F54" s="47"/>
      <c r="G54" s="47"/>
      <c r="H54" s="47"/>
      <c r="I54" s="4"/>
      <c r="J54" s="47"/>
    </row>
    <row r="55" spans="1:10" x14ac:dyDescent="0.2">
      <c r="A55" s="4">
        <v>0</v>
      </c>
      <c r="B55" s="52"/>
      <c r="C55" s="47"/>
      <c r="D55" s="48"/>
      <c r="E55" s="47"/>
      <c r="F55" s="47"/>
      <c r="G55" s="47"/>
      <c r="H55" s="47"/>
      <c r="I55" s="47"/>
      <c r="J55" s="47"/>
    </row>
    <row r="56" spans="1:10" x14ac:dyDescent="0.2">
      <c r="A56" s="27">
        <f>SUM(A49:A55)</f>
        <v>0</v>
      </c>
      <c r="B56" s="25"/>
      <c r="C56" s="27"/>
      <c r="D56" s="27">
        <f>SUM(D49:D55)</f>
        <v>0</v>
      </c>
      <c r="E56" s="27"/>
      <c r="F56" s="27"/>
      <c r="G56" s="43"/>
      <c r="H56" s="27"/>
      <c r="I56" s="27"/>
      <c r="J56" s="27"/>
    </row>
    <row r="57" spans="1:10" x14ac:dyDescent="0.2">
      <c r="C57" s="1"/>
      <c r="D57" s="1"/>
      <c r="E57" s="1"/>
      <c r="G57" s="10"/>
    </row>
    <row r="58" spans="1:10" ht="25.5" x14ac:dyDescent="0.35">
      <c r="A58" s="193" t="s">
        <v>20</v>
      </c>
      <c r="B58" s="193"/>
      <c r="C58" s="193"/>
      <c r="D58" s="193"/>
      <c r="E58" s="193"/>
      <c r="F58" s="193"/>
      <c r="G58" s="193"/>
      <c r="H58" s="193"/>
      <c r="I58" s="193"/>
      <c r="J58" s="193"/>
    </row>
    <row r="59" spans="1:10" x14ac:dyDescent="0.2">
      <c r="A59" s="4" t="s">
        <v>0</v>
      </c>
      <c r="B59" s="19" t="s">
        <v>1</v>
      </c>
      <c r="C59" s="4" t="s">
        <v>2</v>
      </c>
      <c r="D59" s="4" t="s">
        <v>3</v>
      </c>
      <c r="E59" s="4" t="s">
        <v>4</v>
      </c>
      <c r="F59" s="4" t="s">
        <v>5</v>
      </c>
      <c r="G59" s="4" t="s">
        <v>6</v>
      </c>
      <c r="H59" s="4" t="s">
        <v>7</v>
      </c>
      <c r="I59" s="4" t="str">
        <f>I48</f>
        <v>Animateur n°3</v>
      </c>
      <c r="J59" s="4" t="s">
        <v>9</v>
      </c>
    </row>
    <row r="60" spans="1:10" x14ac:dyDescent="0.2">
      <c r="A60" s="11">
        <v>0</v>
      </c>
      <c r="B60" s="56"/>
      <c r="C60" s="47"/>
      <c r="D60" s="48"/>
      <c r="E60" s="47"/>
      <c r="F60" s="47"/>
      <c r="G60" s="47"/>
      <c r="H60" s="47"/>
      <c r="I60" s="47"/>
      <c r="J60" s="48"/>
    </row>
    <row r="61" spans="1:10" x14ac:dyDescent="0.2">
      <c r="A61" s="11">
        <v>0</v>
      </c>
      <c r="B61" s="52"/>
      <c r="C61" s="47"/>
      <c r="D61" s="48"/>
      <c r="E61" s="47"/>
      <c r="F61" s="47"/>
      <c r="G61" s="47"/>
      <c r="H61" s="47"/>
      <c r="I61" s="47"/>
      <c r="J61" s="47"/>
    </row>
    <row r="62" spans="1:10" x14ac:dyDescent="0.2">
      <c r="A62" s="11">
        <v>0</v>
      </c>
      <c r="B62" s="52"/>
      <c r="C62" s="47"/>
      <c r="D62" s="48"/>
      <c r="E62" s="47"/>
      <c r="F62" s="47"/>
      <c r="G62" s="47"/>
      <c r="H62" s="47"/>
      <c r="I62" s="47"/>
      <c r="J62" s="47"/>
    </row>
    <row r="63" spans="1:10" x14ac:dyDescent="0.2">
      <c r="A63" s="11">
        <v>0</v>
      </c>
      <c r="B63" s="52"/>
      <c r="C63" s="47"/>
      <c r="D63" s="48"/>
      <c r="E63" s="47"/>
      <c r="F63" s="47"/>
      <c r="G63" s="47"/>
      <c r="H63" s="47"/>
      <c r="I63" s="47"/>
      <c r="J63" s="47"/>
    </row>
    <row r="64" spans="1:10" x14ac:dyDescent="0.2">
      <c r="A64" s="11">
        <v>0</v>
      </c>
      <c r="B64" s="52"/>
      <c r="C64" s="47"/>
      <c r="D64" s="48"/>
      <c r="E64" s="47"/>
      <c r="F64" s="47"/>
      <c r="G64" s="47"/>
      <c r="H64" s="47"/>
      <c r="I64" s="47"/>
      <c r="J64" s="47"/>
    </row>
    <row r="65" spans="1:13" x14ac:dyDescent="0.2">
      <c r="A65" s="11">
        <v>0</v>
      </c>
      <c r="B65" s="52"/>
      <c r="C65" s="47"/>
      <c r="D65" s="48"/>
      <c r="E65" s="47"/>
      <c r="F65" s="47"/>
      <c r="G65" s="47"/>
      <c r="H65" s="47"/>
      <c r="I65" s="4"/>
      <c r="J65" s="47"/>
    </row>
    <row r="66" spans="1:13" x14ac:dyDescent="0.2">
      <c r="A66" s="11">
        <v>0</v>
      </c>
      <c r="B66" s="52"/>
      <c r="C66" s="47"/>
      <c r="D66" s="48"/>
      <c r="E66" s="47"/>
      <c r="F66" s="47"/>
      <c r="G66" s="47"/>
      <c r="H66" s="47"/>
      <c r="I66" s="47"/>
      <c r="J66" s="47"/>
    </row>
    <row r="67" spans="1:13" x14ac:dyDescent="0.2">
      <c r="A67" s="11">
        <v>0</v>
      </c>
      <c r="B67" s="61"/>
      <c r="C67" s="47"/>
      <c r="D67" s="48"/>
      <c r="E67" s="47"/>
      <c r="F67" s="47"/>
      <c r="G67" s="47"/>
      <c r="H67" s="47"/>
      <c r="I67" s="48"/>
      <c r="J67" s="47"/>
    </row>
    <row r="68" spans="1:13" x14ac:dyDescent="0.2">
      <c r="A68" s="11">
        <v>0</v>
      </c>
      <c r="B68" s="52"/>
      <c r="C68" s="47"/>
      <c r="D68" s="48"/>
      <c r="E68" s="47"/>
      <c r="F68" s="47"/>
      <c r="G68" s="47"/>
      <c r="H68" s="47"/>
      <c r="I68" s="47"/>
      <c r="J68" s="47"/>
    </row>
    <row r="69" spans="1:13" x14ac:dyDescent="0.2">
      <c r="A69" s="11">
        <v>0</v>
      </c>
      <c r="B69" s="52"/>
      <c r="C69" s="47"/>
      <c r="D69" s="48"/>
      <c r="E69" s="47"/>
      <c r="F69" s="47"/>
      <c r="G69" s="47"/>
      <c r="H69" s="47"/>
      <c r="I69" s="47"/>
      <c r="J69" s="47"/>
    </row>
    <row r="70" spans="1:13" x14ac:dyDescent="0.2">
      <c r="A70" s="11">
        <v>0</v>
      </c>
      <c r="B70" s="122"/>
      <c r="C70" s="123"/>
      <c r="D70" s="91"/>
      <c r="E70" s="90"/>
      <c r="F70" s="90"/>
      <c r="G70" s="90"/>
      <c r="H70" s="90"/>
      <c r="I70" s="90"/>
      <c r="J70" s="123"/>
    </row>
    <row r="71" spans="1:13" x14ac:dyDescent="0.2">
      <c r="A71" s="11">
        <v>0</v>
      </c>
      <c r="B71" s="124"/>
      <c r="C71" s="90"/>
      <c r="D71" s="91"/>
      <c r="E71" s="90"/>
      <c r="F71" s="90"/>
      <c r="G71" s="90"/>
      <c r="H71" s="90"/>
      <c r="I71" s="90"/>
      <c r="J71" s="90"/>
    </row>
    <row r="72" spans="1:13" x14ac:dyDescent="0.2">
      <c r="A72" s="11">
        <v>0</v>
      </c>
      <c r="B72" s="102"/>
      <c r="C72" s="96"/>
      <c r="D72" s="82"/>
      <c r="E72" s="96"/>
      <c r="F72" s="82"/>
      <c r="G72" s="96"/>
      <c r="H72" s="82"/>
      <c r="I72" s="82"/>
      <c r="J72" s="125"/>
    </row>
    <row r="73" spans="1:13" s="70" customFormat="1" x14ac:dyDescent="0.2">
      <c r="A73" s="11">
        <v>0</v>
      </c>
      <c r="B73" s="124"/>
      <c r="C73" s="90"/>
      <c r="D73" s="91"/>
      <c r="E73" s="90"/>
      <c r="F73" s="90"/>
      <c r="G73" s="90"/>
      <c r="H73" s="90"/>
      <c r="I73" s="90"/>
      <c r="J73" s="90"/>
    </row>
    <row r="74" spans="1:13" s="70" customFormat="1" x14ac:dyDescent="0.2">
      <c r="A74" s="11">
        <v>0</v>
      </c>
      <c r="B74" s="122"/>
      <c r="C74" s="123"/>
      <c r="D74" s="57"/>
      <c r="E74" s="126"/>
      <c r="F74" s="126"/>
      <c r="G74" s="90"/>
      <c r="H74" s="126"/>
      <c r="I74" s="90"/>
      <c r="J74" s="123"/>
      <c r="K74" s="73"/>
      <c r="L74" s="73"/>
      <c r="M74" s="73"/>
    </row>
    <row r="75" spans="1:13" x14ac:dyDescent="0.2">
      <c r="A75" s="27">
        <f>SUM(A60:A74)</f>
        <v>0</v>
      </c>
      <c r="B75" s="25"/>
      <c r="C75" s="27"/>
      <c r="D75" s="27">
        <f>SUM(D60:D74)</f>
        <v>0</v>
      </c>
      <c r="E75" s="27"/>
      <c r="F75" s="27"/>
      <c r="G75" s="43"/>
      <c r="H75" s="27"/>
      <c r="I75" s="27"/>
      <c r="J75" s="27"/>
    </row>
  </sheetData>
  <mergeCells count="5">
    <mergeCell ref="A1:J1"/>
    <mergeCell ref="A2:J2"/>
    <mergeCell ref="A29:J29"/>
    <mergeCell ref="A47:J47"/>
    <mergeCell ref="A58:J58"/>
  </mergeCells>
  <conditionalFormatting sqref="A4:A26 A31:A44 A49:A55 A60:A74">
    <cfRule type="cellIs" dxfId="21" priority="4" operator="equal">
      <formula>1</formula>
    </cfRule>
    <cfRule type="cellIs" dxfId="20" priority="5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workbookViewId="0">
      <selection activeCell="C16" sqref="C16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9" customWidth="1"/>
    <col min="3" max="3" width="19.5703125" customWidth="1"/>
    <col min="4" max="4" width="9.42578125" customWidth="1"/>
    <col min="5" max="7" width="18.7109375" customWidth="1"/>
    <col min="8" max="8" width="18.7109375" style="1" customWidth="1"/>
    <col min="9" max="9" width="17.28515625" style="1" customWidth="1"/>
    <col min="10" max="10" width="12.28515625" style="1" customWidth="1"/>
  </cols>
  <sheetData>
    <row r="1" spans="1:10" ht="25.5" x14ac:dyDescent="0.35">
      <c r="A1" s="194" t="str">
        <f>'MN Niv1'!A1</f>
        <v>2026 Marche Nordique Récapitulatif kilométrique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5.5" x14ac:dyDescent="0.35">
      <c r="A2" s="191" t="s">
        <v>17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">
      <c r="A3" s="4" t="s">
        <v>0</v>
      </c>
      <c r="B3" s="19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tr">
        <f>'MN Niv1'!I3</f>
        <v>Animateur n°3</v>
      </c>
      <c r="J3" s="4" t="s">
        <v>9</v>
      </c>
    </row>
    <row r="4" spans="1:10" x14ac:dyDescent="0.2">
      <c r="A4" s="4">
        <v>1</v>
      </c>
      <c r="B4" s="52">
        <v>46052</v>
      </c>
      <c r="C4" s="47" t="s">
        <v>104</v>
      </c>
      <c r="D4" s="48">
        <v>0</v>
      </c>
      <c r="E4" s="47" t="s">
        <v>106</v>
      </c>
      <c r="F4" s="47" t="s">
        <v>37</v>
      </c>
      <c r="G4" s="47" t="s">
        <v>75</v>
      </c>
      <c r="H4" s="47" t="s">
        <v>37</v>
      </c>
      <c r="I4" s="47"/>
      <c r="J4" s="47" t="s">
        <v>33</v>
      </c>
    </row>
    <row r="5" spans="1:10" x14ac:dyDescent="0.2">
      <c r="A5" s="4">
        <v>1</v>
      </c>
      <c r="B5" s="52">
        <v>46059</v>
      </c>
      <c r="C5" s="47" t="s">
        <v>111</v>
      </c>
      <c r="D5" s="48">
        <v>10</v>
      </c>
      <c r="E5" s="47" t="s">
        <v>105</v>
      </c>
      <c r="F5" s="47" t="s">
        <v>37</v>
      </c>
      <c r="G5" s="47" t="s">
        <v>106</v>
      </c>
      <c r="H5" s="47" t="s">
        <v>37</v>
      </c>
      <c r="I5" s="47"/>
      <c r="J5" s="47" t="s">
        <v>33</v>
      </c>
    </row>
    <row r="6" spans="1:10" x14ac:dyDescent="0.2">
      <c r="A6" s="4">
        <v>0</v>
      </c>
      <c r="B6" s="19"/>
      <c r="C6" s="5"/>
      <c r="D6" s="4"/>
      <c r="E6" s="5"/>
      <c r="F6" s="4"/>
      <c r="G6" s="5"/>
      <c r="H6" s="4"/>
      <c r="I6" s="4"/>
      <c r="J6" s="4"/>
    </row>
    <row r="7" spans="1:10" x14ac:dyDescent="0.2">
      <c r="A7" s="27">
        <f>SUM(A4:A6)</f>
        <v>2</v>
      </c>
      <c r="B7" s="25"/>
      <c r="C7" s="27"/>
      <c r="D7" s="27">
        <f>SUM(D4:D6)</f>
        <v>10</v>
      </c>
      <c r="E7" s="27"/>
      <c r="F7" s="27"/>
      <c r="G7" s="43"/>
      <c r="H7" s="27"/>
      <c r="I7" s="27"/>
      <c r="J7" s="27"/>
    </row>
    <row r="8" spans="1:10" x14ac:dyDescent="0.2">
      <c r="C8" s="1"/>
      <c r="D8" s="10"/>
      <c r="E8" s="1"/>
      <c r="F8" s="1"/>
      <c r="G8" s="10"/>
    </row>
    <row r="9" spans="1:10" ht="25.5" x14ac:dyDescent="0.35">
      <c r="A9" s="191" t="s">
        <v>18</v>
      </c>
      <c r="B9" s="191"/>
      <c r="C9" s="191"/>
      <c r="D9" s="191"/>
      <c r="E9" s="191"/>
      <c r="F9" s="191"/>
      <c r="G9" s="191"/>
      <c r="H9" s="191"/>
      <c r="I9" s="191"/>
      <c r="J9" s="191"/>
    </row>
    <row r="10" spans="1:10" x14ac:dyDescent="0.2">
      <c r="A10" s="4" t="s">
        <v>0</v>
      </c>
      <c r="B10" s="19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tr">
        <f>I3</f>
        <v>Animateur n°3</v>
      </c>
      <c r="J10" s="4" t="s">
        <v>9</v>
      </c>
    </row>
    <row r="11" spans="1:10" x14ac:dyDescent="0.2">
      <c r="A11" s="11">
        <v>0</v>
      </c>
      <c r="B11" s="33"/>
      <c r="C11" s="32"/>
      <c r="D11" s="31"/>
      <c r="E11" s="32"/>
      <c r="F11" s="31"/>
      <c r="G11" s="32"/>
      <c r="H11" s="31"/>
      <c r="I11" s="31"/>
      <c r="J11" s="31"/>
    </row>
    <row r="12" spans="1:10" x14ac:dyDescent="0.2">
      <c r="A12" s="11">
        <v>0</v>
      </c>
      <c r="B12" s="20"/>
      <c r="C12" s="14"/>
      <c r="D12" s="11"/>
      <c r="E12" s="11"/>
      <c r="F12" s="11"/>
      <c r="G12" s="13"/>
      <c r="H12" s="11"/>
      <c r="I12" s="11"/>
      <c r="J12" s="4"/>
    </row>
    <row r="13" spans="1:10" x14ac:dyDescent="0.2">
      <c r="A13" s="11">
        <v>0</v>
      </c>
      <c r="B13" s="33"/>
      <c r="C13" s="32"/>
      <c r="D13" s="31"/>
      <c r="E13" s="32"/>
      <c r="F13" s="31"/>
      <c r="G13" s="34"/>
      <c r="H13" s="31"/>
      <c r="I13" s="31"/>
      <c r="J13" s="31"/>
    </row>
    <row r="14" spans="1:10" x14ac:dyDescent="0.2">
      <c r="A14" s="11">
        <v>0</v>
      </c>
      <c r="B14" s="33"/>
      <c r="C14" s="37"/>
      <c r="D14" s="31"/>
      <c r="E14" s="32"/>
      <c r="F14" s="31"/>
      <c r="G14" s="32"/>
      <c r="H14" s="31"/>
      <c r="I14" s="31"/>
      <c r="J14" s="31"/>
    </row>
    <row r="15" spans="1:10" x14ac:dyDescent="0.2">
      <c r="A15" s="11">
        <v>0</v>
      </c>
      <c r="B15" s="33"/>
      <c r="C15" s="32"/>
      <c r="D15" s="31"/>
      <c r="E15" s="32"/>
      <c r="F15" s="31"/>
      <c r="G15" s="32"/>
      <c r="H15" s="31"/>
      <c r="I15" s="31"/>
      <c r="J15" s="31"/>
    </row>
    <row r="16" spans="1:10" x14ac:dyDescent="0.2">
      <c r="A16" s="11">
        <v>0</v>
      </c>
      <c r="B16" s="20"/>
      <c r="C16" s="12"/>
      <c r="D16" s="12"/>
      <c r="E16" s="11"/>
      <c r="F16" s="11"/>
      <c r="G16" s="13"/>
      <c r="H16" s="11"/>
      <c r="I16" s="13"/>
      <c r="J16" s="13"/>
    </row>
    <row r="17" spans="1:10" x14ac:dyDescent="0.2">
      <c r="A17" s="27">
        <f>SUM(A11:A16)</f>
        <v>0</v>
      </c>
      <c r="B17" s="25"/>
      <c r="C17" s="27"/>
      <c r="D17" s="27">
        <f>SUM(D11:D16)</f>
        <v>0</v>
      </c>
      <c r="E17" s="27"/>
      <c r="F17" s="27"/>
      <c r="G17" s="43"/>
      <c r="H17" s="27"/>
      <c r="I17" s="27"/>
      <c r="J17" s="27"/>
    </row>
    <row r="18" spans="1:10" x14ac:dyDescent="0.2">
      <c r="C18" s="1"/>
      <c r="D18" s="10"/>
      <c r="E18" s="1"/>
      <c r="F18" s="1"/>
      <c r="G18" s="10"/>
    </row>
    <row r="19" spans="1:10" ht="25.5" x14ac:dyDescent="0.35">
      <c r="A19" s="191" t="s">
        <v>19</v>
      </c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x14ac:dyDescent="0.2">
      <c r="A20" s="4" t="s">
        <v>0</v>
      </c>
      <c r="B20" s="19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tr">
        <f>I10</f>
        <v>Animateur n°3</v>
      </c>
      <c r="J20" s="4" t="s">
        <v>9</v>
      </c>
    </row>
    <row r="21" spans="1:10" x14ac:dyDescent="0.2">
      <c r="A21" s="4">
        <v>0</v>
      </c>
      <c r="B21" s="56"/>
      <c r="C21" s="57"/>
      <c r="D21" s="58"/>
      <c r="E21" s="57"/>
      <c r="F21" s="58"/>
      <c r="G21" s="57"/>
      <c r="H21" s="58"/>
      <c r="I21" s="57"/>
      <c r="J21" s="58"/>
    </row>
    <row r="22" spans="1:10" x14ac:dyDescent="0.2">
      <c r="A22" s="4">
        <v>0</v>
      </c>
      <c r="B22" s="56"/>
      <c r="C22" s="57"/>
      <c r="D22" s="58"/>
      <c r="E22" s="57"/>
      <c r="F22" s="58"/>
      <c r="G22" s="57"/>
      <c r="H22" s="58"/>
      <c r="I22" s="57"/>
      <c r="J22" s="58"/>
    </row>
    <row r="23" spans="1:10" x14ac:dyDescent="0.2">
      <c r="A23" s="4">
        <v>0</v>
      </c>
      <c r="B23" s="56"/>
      <c r="C23" s="57"/>
      <c r="D23" s="58"/>
      <c r="E23" s="57"/>
      <c r="F23" s="58"/>
      <c r="G23" s="57"/>
      <c r="H23" s="58"/>
      <c r="I23" s="57"/>
      <c r="J23" s="58"/>
    </row>
    <row r="24" spans="1:10" x14ac:dyDescent="0.2">
      <c r="A24" s="4">
        <v>0</v>
      </c>
      <c r="B24" s="56"/>
      <c r="C24" s="57"/>
      <c r="D24" s="58"/>
      <c r="E24" s="57"/>
      <c r="F24" s="58"/>
      <c r="G24" s="57"/>
      <c r="H24" s="58"/>
      <c r="I24" s="57"/>
      <c r="J24" s="58"/>
    </row>
    <row r="25" spans="1:10" x14ac:dyDescent="0.2">
      <c r="A25" s="27">
        <f>SUM(A21:A24)</f>
        <v>0</v>
      </c>
      <c r="B25" s="25"/>
      <c r="C25" s="27"/>
      <c r="D25" s="27">
        <f>SUM(D21:D24)</f>
        <v>0</v>
      </c>
      <c r="E25" s="27"/>
      <c r="F25" s="27"/>
      <c r="G25" s="43"/>
      <c r="H25" s="27"/>
      <c r="I25" s="27"/>
      <c r="J25" s="27"/>
    </row>
    <row r="26" spans="1:10" x14ac:dyDescent="0.2">
      <c r="C26" s="1"/>
      <c r="D26" s="1"/>
      <c r="E26" s="1"/>
      <c r="F26" s="1"/>
      <c r="G26" s="10"/>
    </row>
    <row r="27" spans="1:10" ht="25.5" x14ac:dyDescent="0.35">
      <c r="A27" s="193" t="s">
        <v>20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0" x14ac:dyDescent="0.2">
      <c r="A28" s="4" t="s">
        <v>0</v>
      </c>
      <c r="B28" s="19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4" t="str">
        <f>I20</f>
        <v>Animateur n°3</v>
      </c>
      <c r="J28" s="4" t="s">
        <v>9</v>
      </c>
    </row>
    <row r="29" spans="1:10" x14ac:dyDescent="0.2">
      <c r="A29" s="11">
        <v>0</v>
      </c>
      <c r="B29" s="52"/>
      <c r="C29" s="47"/>
      <c r="D29" s="48"/>
      <c r="E29" s="47"/>
      <c r="F29" s="47"/>
      <c r="G29" s="47"/>
      <c r="H29" s="47"/>
      <c r="I29" s="47"/>
      <c r="J29" s="47"/>
    </row>
    <row r="30" spans="1:10" x14ac:dyDescent="0.2">
      <c r="A30" s="11">
        <v>0</v>
      </c>
      <c r="B30" s="52"/>
      <c r="C30" s="47"/>
      <c r="D30" s="48"/>
      <c r="E30" s="47"/>
      <c r="F30" s="47"/>
      <c r="G30" s="47"/>
      <c r="H30" s="47"/>
      <c r="I30" s="47"/>
      <c r="J30" s="47"/>
    </row>
    <row r="31" spans="1:10" x14ac:dyDescent="0.2">
      <c r="A31" s="11">
        <v>0</v>
      </c>
      <c r="B31" s="52"/>
      <c r="C31" s="47"/>
      <c r="D31" s="48"/>
      <c r="E31" s="47"/>
      <c r="F31" s="47"/>
      <c r="G31" s="47"/>
      <c r="H31" s="47"/>
      <c r="I31" s="4"/>
      <c r="J31" s="47"/>
    </row>
    <row r="32" spans="1:10" x14ac:dyDescent="0.2">
      <c r="A32" s="11">
        <v>0</v>
      </c>
      <c r="B32" s="52"/>
      <c r="C32" s="47"/>
      <c r="D32" s="48"/>
      <c r="E32" s="47"/>
      <c r="F32" s="47"/>
      <c r="G32" s="47"/>
      <c r="H32" s="47"/>
      <c r="I32" s="47"/>
      <c r="J32" s="47"/>
    </row>
    <row r="33" spans="1:10" x14ac:dyDescent="0.2">
      <c r="A33" s="27">
        <f>SUM(A29:A32)</f>
        <v>0</v>
      </c>
      <c r="B33" s="25"/>
      <c r="C33" s="27"/>
      <c r="D33" s="27">
        <f>SUM(D29:D32)</f>
        <v>0</v>
      </c>
      <c r="E33" s="27"/>
      <c r="F33" s="27"/>
      <c r="G33" s="43"/>
      <c r="H33" s="27"/>
      <c r="I33" s="27"/>
      <c r="J33" s="27"/>
    </row>
  </sheetData>
  <mergeCells count="5">
    <mergeCell ref="A1:J1"/>
    <mergeCell ref="A2:J2"/>
    <mergeCell ref="A9:J9"/>
    <mergeCell ref="A19:J19"/>
    <mergeCell ref="A27:J27"/>
  </mergeCells>
  <conditionalFormatting sqref="A4:A6 A11:A16 A21:A24 A29:A32">
    <cfRule type="cellIs" dxfId="19" priority="2" operator="equal">
      <formula>1</formula>
    </cfRule>
    <cfRule type="cellIs" dxfId="1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Rando niv 1</vt:lpstr>
      <vt:lpstr>Rando niv 2</vt:lpstr>
      <vt:lpstr>Rando niv 3</vt:lpstr>
      <vt:lpstr>Rando niv 4</vt:lpstr>
      <vt:lpstr>Rando niv 5</vt:lpstr>
      <vt:lpstr>Rando Niv Déc</vt:lpstr>
      <vt:lpstr>Rando Reco</vt:lpstr>
      <vt:lpstr>MN Niv1</vt:lpstr>
      <vt:lpstr>MN Niv2</vt:lpstr>
      <vt:lpstr>MN Reco</vt:lpstr>
      <vt:lpstr>MAC Niv1</vt:lpstr>
      <vt:lpstr>VTT</vt:lpstr>
      <vt:lpstr>VTC</vt:lpstr>
      <vt:lpstr>ROUTE</vt:lpstr>
      <vt:lpstr>VTT Reco</vt:lpstr>
      <vt:lpstr>Raquette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caval</dc:creator>
  <dc:description/>
  <cp:lastModifiedBy>cavalierjp2@outlook.fr</cp:lastModifiedBy>
  <cp:revision>687</cp:revision>
  <dcterms:created xsi:type="dcterms:W3CDTF">2022-01-03T14:42:53Z</dcterms:created>
  <dcterms:modified xsi:type="dcterms:W3CDTF">2026-03-11T13:43:28Z</dcterms:modified>
  <dc:language>fr-FR</dc:language>
</cp:coreProperties>
</file>