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15747439-438F-405B-A3F6-92D64A6ECD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iveau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6" i="1" l="1"/>
  <c r="L16" i="1"/>
  <c r="K16" i="1"/>
  <c r="A16" i="1"/>
  <c r="J8" i="1"/>
  <c r="I8" i="1"/>
  <c r="M5" i="1"/>
  <c r="L5" i="1"/>
  <c r="K5" i="1"/>
  <c r="A5" i="1"/>
</calcChain>
</file>

<file path=xl/sharedStrings.xml><?xml version="1.0" encoding="utf-8"?>
<sst xmlns="http://schemas.openxmlformats.org/spreadsheetml/2006/main" count="77" uniqueCount="36">
  <si>
    <t>Activité Raquette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</si>
  <si>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</si>
  <si>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</si>
  <si>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</si>
  <si>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</si>
  <si>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</si>
  <si>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</si>
  <si>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</si>
  <si>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</si>
  <si>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</si>
  <si>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Véhicule Animateur 3</t>
  </si>
  <si>
    <t>Participants</t>
  </si>
  <si>
    <t>Km</t>
  </si>
  <si>
    <t>Dénivelé</t>
  </si>
  <si>
    <t>Commentaire</t>
  </si>
  <si>
    <t>T1 Saison 2025-2026</t>
  </si>
  <si>
    <t>T2 Saison 2025-2026</t>
  </si>
  <si>
    <t>Mont Aigoual - l'Espérou</t>
  </si>
  <si>
    <t>Oui avec Don</t>
  </si>
  <si>
    <t>RAS</t>
  </si>
  <si>
    <t>Moureaux Pierre-Yves</t>
  </si>
  <si>
    <t>Gauthier Bernard</t>
  </si>
  <si>
    <t>Mont Aigoual</t>
  </si>
  <si>
    <t>Xavier Chamoulaud</t>
  </si>
  <si>
    <t>Bernard Gauthier</t>
  </si>
  <si>
    <t>Pierre Yves Moureaux, Michel Bacon</t>
  </si>
  <si>
    <t>Ceillac Le Mélezet</t>
  </si>
  <si>
    <t>Tests et mise en jambe</t>
  </si>
  <si>
    <t>Ceillac Le Cristillan</t>
  </si>
  <si>
    <t>Ceillac Col Fromage</t>
  </si>
  <si>
    <t>Ceillac Lac Miroir et St Anne</t>
  </si>
  <si>
    <t>Ceillac Hameau de la Raille</t>
  </si>
  <si>
    <t>+ retour du séjour</t>
  </si>
  <si>
    <t>Chamoulaud Xavier</t>
  </si>
  <si>
    <t>Moureaux Pierre Yves</t>
  </si>
  <si>
    <t>GauthierBernard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</si>
</sst>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name val="Liberation Sans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1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0" borderId="2" xfId="0" applyBorder="1" applyAlignment="1">
      <alignment horizontal="left" wrapText="1"/>
    </xf>
    <xf numFmtId="1" fontId="0" fillId="0" borderId="0" xfId="0" applyNumberFormat="1" applyAlignment="1">
      <alignment horizontal="center"/>
    </xf>
    <xf numFmtId="1" fontId="0" fillId="3" borderId="2" xfId="0" applyNumberFormat="1" applyFill="1" applyBorder="1" applyAlignment="1">
      <alignment horizontal="center"/>
    </xf>
    <xf numFmtId="14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4" fontId="4" fillId="5" borderId="2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G5" zoomScale="90" zoomScaleNormal="90" workbookViewId="0">
      <selection activeCell="N15" activeCellId="9" sqref="B15 C15 D15 E15 F15 G15 H15 I15 J15 N15"/>
    </sheetView>
  </sheetViews>
  <sheetFormatPr baseColWidth="10" defaultColWidth="14.44140625" defaultRowHeight="13.2"/>
  <cols>
    <col min="1" max="1" width="5.88671875" style="1" customWidth="1"/>
    <col min="2" max="2" width="11.5546875" style="2" customWidth="1"/>
    <col min="3" max="3" width="25" style="3" customWidth="1"/>
    <col min="4" max="4" width="11.5546875" style="3" customWidth="1"/>
    <col min="5" max="5" width="22" style="3" customWidth="1"/>
    <col min="6" max="6" width="22.5546875" style="3" customWidth="1"/>
    <col min="7" max="7" width="20.88671875" customWidth="1"/>
    <col min="8" max="8" width="19.44140625" style="1" customWidth="1"/>
    <col min="9" max="9" width="22.5546875" style="1" customWidth="1"/>
    <col min="10" max="10" width="19.6640625" style="1" customWidth="1"/>
    <col min="11" max="11" width="11.5546875" style="4" customWidth="1"/>
    <col min="12" max="12" width="9.33203125" style="1" customWidth="1"/>
    <col min="13" max="13" width="8.44140625" style="1" customWidth="1"/>
    <col min="14" max="14" width="42" style="1" customWidth="1"/>
    <col min="15" max="16" width="13.5546875" style="1" customWidth="1"/>
    <col min="17" max="22" width="13.6640625" style="1" customWidth="1"/>
    <col min="23" max="32" width="14.33203125" style="1" customWidth="1"/>
  </cols>
  <sheetData>
    <row r="1" spans="1:32" ht="24.6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32" ht="24.6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32">
      <c r="A3" s="5" t="s">
        <v>1</v>
      </c>
      <c r="B3" s="6" t="s">
        <v>2</v>
      </c>
      <c r="C3" s="7" t="s">
        <v>3</v>
      </c>
      <c r="D3" s="5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7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>
      <c r="A4" s="8">
        <v>0</v>
      </c>
      <c r="B4" s="9"/>
      <c r="C4" s="10"/>
      <c r="D4" s="10"/>
      <c r="E4" s="10"/>
      <c r="F4" s="10"/>
      <c r="G4" s="10"/>
      <c r="H4" s="8"/>
      <c r="I4" s="8"/>
      <c r="J4" s="8"/>
      <c r="K4" s="8"/>
      <c r="L4" s="8"/>
      <c r="M4" s="8"/>
    </row>
    <row r="5" spans="1:32">
      <c r="A5" s="11">
        <f>SUM(A4:A4)</f>
        <v>0</v>
      </c>
      <c r="B5" s="12"/>
      <c r="C5" s="13"/>
      <c r="D5" s="13"/>
      <c r="E5" s="13"/>
      <c r="F5" s="13"/>
      <c r="G5" s="14"/>
      <c r="H5" s="11"/>
      <c r="I5" s="11"/>
      <c r="J5" s="11"/>
      <c r="K5" s="11">
        <f>SUM(K4:K4)</f>
        <v>0</v>
      </c>
      <c r="L5" s="11">
        <f>SUM(L4:L4)</f>
        <v>0</v>
      </c>
      <c r="M5" s="11">
        <f>SUM(M4:M4)</f>
        <v>0</v>
      </c>
      <c r="N5" s="11"/>
    </row>
    <row r="7" spans="1:32" ht="24.6">
      <c r="A7" s="37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32">
      <c r="A8" s="8" t="s">
        <v>1</v>
      </c>
      <c r="B8" s="9" t="s">
        <v>2</v>
      </c>
      <c r="C8" s="10" t="s">
        <v>3</v>
      </c>
      <c r="D8" s="8" t="s">
        <v>4</v>
      </c>
      <c r="E8" s="10" t="s">
        <v>5</v>
      </c>
      <c r="F8" s="8" t="s">
        <v>6</v>
      </c>
      <c r="G8" s="10" t="s">
        <v>7</v>
      </c>
      <c r="H8" s="8" t="s">
        <v>8</v>
      </c>
      <c r="I8" s="10" t="str">
        <f>I3</f>
        <v>Animateur n°3</v>
      </c>
      <c r="J8" s="10" t="str">
        <f>J3</f>
        <v>Véhicule Animateur 3</v>
      </c>
      <c r="K8" s="8" t="s">
        <v>11</v>
      </c>
      <c r="L8" s="8" t="s">
        <v>12</v>
      </c>
      <c r="M8" s="8" t="s">
        <v>13</v>
      </c>
      <c r="N8" s="8" t="s">
        <v>14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>
      <c r="A9" s="8">
        <v>1</v>
      </c>
      <c r="B9" s="16">
        <v>46048</v>
      </c>
      <c r="C9" s="17" t="s">
        <v>17</v>
      </c>
      <c r="D9" s="18">
        <v>170</v>
      </c>
      <c r="E9" s="17" t="s">
        <v>20</v>
      </c>
      <c r="F9" s="17" t="s">
        <v>18</v>
      </c>
      <c r="G9" s="17" t="s">
        <v>21</v>
      </c>
      <c r="H9" s="17" t="s">
        <v>18</v>
      </c>
      <c r="I9" s="17"/>
      <c r="J9" s="8"/>
      <c r="K9" s="18">
        <v>7</v>
      </c>
      <c r="L9" s="18">
        <v>13</v>
      </c>
      <c r="M9" s="18">
        <v>450</v>
      </c>
      <c r="N9" s="17" t="s">
        <v>19</v>
      </c>
    </row>
    <row r="10" spans="1:32" ht="26.4">
      <c r="A10" s="8">
        <v>1</v>
      </c>
      <c r="B10" s="16">
        <v>46058</v>
      </c>
      <c r="C10" s="17" t="s">
        <v>22</v>
      </c>
      <c r="D10" s="18">
        <v>180</v>
      </c>
      <c r="E10" s="17" t="s">
        <v>23</v>
      </c>
      <c r="F10" s="17" t="s">
        <v>18</v>
      </c>
      <c r="G10" s="17" t="s">
        <v>24</v>
      </c>
      <c r="H10" s="17" t="s">
        <v>18</v>
      </c>
      <c r="I10" s="17" t="s">
        <v>25</v>
      </c>
      <c r="J10" s="8"/>
      <c r="K10" s="18">
        <v>26</v>
      </c>
      <c r="L10" s="18">
        <v>10</v>
      </c>
      <c r="M10" s="18">
        <v>400</v>
      </c>
      <c r="N10" s="22" t="s">
        <v>19</v>
      </c>
    </row>
    <row r="11" spans="1:32" ht="13.8">
      <c r="A11" s="8">
        <v>1</v>
      </c>
      <c r="B11" s="25">
        <v>46090</v>
      </c>
      <c r="C11" s="26" t="s">
        <v>26</v>
      </c>
      <c r="D11" s="27">
        <v>380</v>
      </c>
      <c r="E11" s="26" t="s">
        <v>21</v>
      </c>
      <c r="F11" s="26" t="s">
        <v>18</v>
      </c>
      <c r="G11" s="26" t="s">
        <v>33</v>
      </c>
      <c r="H11" s="26" t="s">
        <v>18</v>
      </c>
      <c r="I11" s="26" t="s">
        <v>20</v>
      </c>
      <c r="J11" s="27"/>
      <c r="K11" s="28">
        <v>23</v>
      </c>
      <c r="L11" s="27">
        <v>6</v>
      </c>
      <c r="M11" s="27">
        <v>150</v>
      </c>
      <c r="N11" s="26" t="s">
        <v>27</v>
      </c>
    </row>
    <row r="12" spans="1:32" ht="13.8">
      <c r="A12" s="8">
        <v>1</v>
      </c>
      <c r="B12" s="29">
        <v>46091</v>
      </c>
      <c r="C12" s="30" t="s">
        <v>28</v>
      </c>
      <c r="D12" s="31">
        <v>0</v>
      </c>
      <c r="E12" s="38" t="s">
        <v>33</v>
      </c>
      <c r="F12" s="30" t="s">
        <v>18</v>
      </c>
      <c r="G12" s="38" t="s">
        <v>34</v>
      </c>
      <c r="H12" s="30" t="s">
        <v>18</v>
      </c>
      <c r="I12" s="38" t="s">
        <v>21</v>
      </c>
      <c r="J12" s="8"/>
      <c r="K12" s="31">
        <v>20</v>
      </c>
      <c r="L12" s="31">
        <v>11</v>
      </c>
      <c r="M12" s="31">
        <v>360</v>
      </c>
      <c r="N12" s="30" t="s">
        <v>19</v>
      </c>
    </row>
    <row r="13" spans="1:32" ht="13.8">
      <c r="A13" s="8">
        <v>1</v>
      </c>
      <c r="B13" s="34">
        <v>46092</v>
      </c>
      <c r="C13" s="32" t="s">
        <v>29</v>
      </c>
      <c r="D13" s="33">
        <v>0</v>
      </c>
      <c r="E13" s="26" t="s">
        <v>34</v>
      </c>
      <c r="F13" s="32" t="s">
        <v>18</v>
      </c>
      <c r="G13" s="26" t="s">
        <v>33</v>
      </c>
      <c r="H13" s="32" t="s">
        <v>18</v>
      </c>
      <c r="I13" s="26" t="s">
        <v>21</v>
      </c>
      <c r="J13" s="8"/>
      <c r="K13" s="33">
        <v>21</v>
      </c>
      <c r="L13" s="33">
        <v>10</v>
      </c>
      <c r="M13" s="33">
        <v>650</v>
      </c>
      <c r="N13" s="32" t="s">
        <v>19</v>
      </c>
    </row>
    <row r="14" spans="1:32" ht="13.8">
      <c r="A14" s="8">
        <v>1</v>
      </c>
      <c r="B14" s="29">
        <v>46093</v>
      </c>
      <c r="C14" s="30" t="s">
        <v>30</v>
      </c>
      <c r="D14" s="31">
        <v>0</v>
      </c>
      <c r="E14" s="38" t="s">
        <v>35</v>
      </c>
      <c r="F14" s="30" t="s">
        <v>18</v>
      </c>
      <c r="G14" s="38" t="s">
        <v>34</v>
      </c>
      <c r="H14" s="30" t="s">
        <v>18</v>
      </c>
      <c r="I14" s="38" t="s">
        <v>33</v>
      </c>
      <c r="J14" s="8"/>
      <c r="K14" s="31">
        <v>21</v>
      </c>
      <c r="L14" s="31">
        <v>7</v>
      </c>
      <c r="M14" s="31">
        <v>400</v>
      </c>
      <c r="N14" s="30" t="s">
        <v>19</v>
      </c>
    </row>
    <row r="15" spans="1:32" ht="13.8">
      <c r="A15" s="8">
        <v>1</v>
      </c>
      <c r="B15" s="34">
        <v>46094</v>
      </c>
      <c r="C15" s="32" t="s">
        <v>31</v>
      </c>
      <c r="D15" s="33">
        <v>380</v>
      </c>
      <c r="E15" s="26" t="s">
        <v>33</v>
      </c>
      <c r="F15" s="32" t="s">
        <v>18</v>
      </c>
      <c r="G15" s="26" t="s">
        <v>34</v>
      </c>
      <c r="H15" s="32" t="s">
        <v>18</v>
      </c>
      <c r="I15" s="26" t="s">
        <v>21</v>
      </c>
      <c r="J15" s="8"/>
      <c r="K15" s="33">
        <v>23</v>
      </c>
      <c r="L15" s="33">
        <v>7</v>
      </c>
      <c r="M15" s="33">
        <v>350</v>
      </c>
      <c r="N15" s="32" t="s">
        <v>32</v>
      </c>
    </row>
    <row r="16" spans="1:32">
      <c r="A16" s="15">
        <f>SUM(A9:A15)</f>
        <v>7</v>
      </c>
      <c r="B16" s="19"/>
      <c r="C16" s="20"/>
      <c r="D16" s="20"/>
      <c r="E16" s="20"/>
      <c r="F16" s="20"/>
      <c r="G16" s="21"/>
      <c r="H16" s="15"/>
      <c r="I16" s="15"/>
      <c r="J16" s="15"/>
      <c r="K16" s="24">
        <f>SUM(K9:K15)</f>
        <v>141</v>
      </c>
      <c r="L16" s="15">
        <f>SUM(L9:L15)</f>
        <v>64</v>
      </c>
      <c r="M16" s="15">
        <f>SUM(M9:M15)</f>
        <v>2760</v>
      </c>
      <c r="N16" s="15"/>
    </row>
    <row r="19" spans="9:11">
      <c r="I19" s="23"/>
    </row>
    <row r="22" spans="9:11">
      <c r="K22" s="23"/>
    </row>
  </sheetData>
  <mergeCells count="3">
    <mergeCell ref="A1:N1"/>
    <mergeCell ref="A2:N2"/>
    <mergeCell ref="A7:N7"/>
  </mergeCells>
  <conditionalFormatting sqref="A4 A9:A1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Niveau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146</cp:revision>
  <dcterms:created xsi:type="dcterms:W3CDTF">2022-02-05T14:19:02Z</dcterms:created>
  <dcterms:modified xsi:type="dcterms:W3CDTF">2026-03-18T19:49:06Z</dcterms:modified>
  <dc:language>fr-FR</dc:language>
</cp:coreProperties>
</file>